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showInkAnnotation="0" updateLinks="always" codeName="ThisWorkbook" autoCompressPictures="0"/>
  <xr:revisionPtr revIDLastSave="155" documentId="8_{97260139-3242-4C2A-B1EC-0E38612C80A7}" xr6:coauthVersionLast="47" xr6:coauthVersionMax="47" xr10:uidLastSave="{7649AEFB-D32F-47A9-8902-33FA7B485EAA}"/>
  <bookViews>
    <workbookView xWindow="-110" yWindow="-110" windowWidth="19420" windowHeight="10300" tabRatio="599" activeTab="1" xr2:uid="{00000000-000D-0000-FFFF-FFFF00000000}"/>
  </bookViews>
  <sheets>
    <sheet name="Sustainability Framework" sheetId="4" r:id="rId1"/>
    <sheet name="Planet Positive " sheetId="9" r:id="rId2"/>
    <sheet name="Business Positive" sheetId="5" r:id="rId3"/>
    <sheet name="Communities Positive" sheetId="7" r:id="rId4"/>
  </sheets>
  <definedNames>
    <definedName name="Age_distribution_of_permanent_employees">'Business Positive'!$B$117</definedName>
    <definedName name="BBFootnotes">'Business Positive'!$B$281</definedName>
    <definedName name="BIFR_by_gender">'Business Positive'!$B$210</definedName>
    <definedName name="BIFR_by_segment">'Business Positive'!$B$216</definedName>
    <definedName name="BPFootnote">#REF!</definedName>
    <definedName name="Brambles_community_investment__US">'Communities Positive'!$B$27</definedName>
    <definedName name="Brambles_Injury_Frequency_Rate__BIFR">'Business Positive'!$B$205</definedName>
    <definedName name="Brambles’_recycling_efforts__excluding_reclaimed___metric_tonnes">#REF!</definedName>
    <definedName name="Customer_feedback">'Business Positive'!#REF!</definedName>
    <definedName name="Detailedemissions">#REF!</definedName>
    <definedName name="DetailedGHGDetail">#REF!</definedName>
    <definedName name="DetailedIntensity">#REF!</definedName>
    <definedName name="DetailedktCO2e">#REF!</definedName>
    <definedName name="DetailedRainwater_harvested__megalitres">#REF!</definedName>
    <definedName name="DetailedWaste">#REF!</definedName>
    <definedName name="DetailedWaste1">#REF!</definedName>
    <definedName name="DetailedWater">#REF!</definedName>
    <definedName name="DetailedWaterConsumed">#REF!</definedName>
    <definedName name="DetailedWaterRecycled">#REF!</definedName>
    <definedName name="Detergent_purchased_for_washing_of_pallets__RPCs_and_containers">#REF!</definedName>
    <definedName name="Education__Training_and_Development">'Business Positive'!$B$236</definedName>
    <definedName name="Education__training_and_development_days">'Business Positive'!#REF!</definedName>
    <definedName name="Emissions_intensity__kg_per_unit">#REF!</definedName>
    <definedName name="Employee_hires_by_age_group">'Business Positive'!$B$187</definedName>
    <definedName name="Employee_hires_by_gender">'Business Positive'!$B$181</definedName>
    <definedName name="Employees_by_employment_contract">'Business Positive'!#REF!</definedName>
    <definedName name="Employees_by_employment_type">'Business Positive'!#REF!</definedName>
    <definedName name="Energy_and_Emissions">#REF!</definedName>
    <definedName name="Engagement__5">'Business Positive'!$B$199</definedName>
    <definedName name="Environmental_benefits_delivered_in_customers__supply_chains__15">'Business Positive'!$B$33</definedName>
    <definedName name="FNBP_1">'Business Positive'!$B$283</definedName>
    <definedName name="FNBP_10">'Business Positive'!#REF!</definedName>
    <definedName name="FNBP_11">'Business Positive'!$B$287</definedName>
    <definedName name="FNBP_2">'Business Positive'!#REF!</definedName>
    <definedName name="FNBP_3">'Business Positive'!#REF!</definedName>
    <definedName name="FNBP_4">'Business Positive'!#REF!</definedName>
    <definedName name="FNBP_5">'Business Positive'!#REF!</definedName>
    <definedName name="FNBP_6">'Business Positive'!#REF!</definedName>
    <definedName name="FNBP_7">'Business Positive'!#REF!</definedName>
    <definedName name="FNBP_8">'Business Positive'!#REF!</definedName>
    <definedName name="FNBP_9">'Business Positive'!#REF!</definedName>
    <definedName name="FNCP_01">'Communities Positive'!#REF!</definedName>
    <definedName name="FNPB_12">'Business Positive'!$B$288</definedName>
    <definedName name="FNPP_1">#REF!</definedName>
    <definedName name="FNPP_10">#REF!</definedName>
    <definedName name="FNPP_11">#REF!</definedName>
    <definedName name="FNPP_12">#REF!</definedName>
    <definedName name="FNPP_13">#REF!</definedName>
    <definedName name="FNPP_14">#REF!</definedName>
    <definedName name="FNPP_15">#REF!</definedName>
    <definedName name="FNPP_16">#REF!</definedName>
    <definedName name="FNPP_17">#REF!</definedName>
    <definedName name="FNPP_18">#REF!</definedName>
    <definedName name="FNPP_19">#REF!</definedName>
    <definedName name="FNPP_2">#REF!</definedName>
    <definedName name="FNPP_20">#REF!</definedName>
    <definedName name="FNPP_21">#REF!</definedName>
    <definedName name="FNPP_3">#REF!</definedName>
    <definedName name="FNPP_4">#REF!</definedName>
    <definedName name="FNPP_5">#REF!</definedName>
    <definedName name="FNPP_6">#REF!</definedName>
    <definedName name="FNPP_7">#REF!</definedName>
    <definedName name="FNPP_8">#REF!</definedName>
    <definedName name="FNPP_9">#REF!</definedName>
    <definedName name="Footnotes">'Business Positive'!$B$281</definedName>
    <definedName name="General_waste__recycling_and_hazardous_waste__metric_tonnes">#REF!</definedName>
    <definedName name="GHG_generation_by_source">#REF!</definedName>
    <definedName name="Global_insights_relationship_survey">'Business Positive'!#REF!</definedName>
    <definedName name="Greenhouse_gas__GHG__emissions__detail">#REF!</definedName>
    <definedName name="Greenhouse_gas__GHG__emissions__Scope_3">#REF!</definedName>
    <definedName name="Group_employees_returning_from_parental_leave_during_the_Year_as_a_percentage_of_those_who_took_parental_leave">'Business Positive'!#REF!</definedName>
    <definedName name="Group_employees_returning_to_work_after_parental_leave_during_the_Year">'Business Positive'!#REF!</definedName>
    <definedName name="Group_employees_taking_parental_leave_during_the_Year">'Business Positive'!$B$158</definedName>
    <definedName name="Kilotonnes__kt__of_CO2_e__4___Scope_1_and_2">#REF!</definedName>
    <definedName name="Male__female_salary_ratios">'Business Positive'!$B$146</definedName>
    <definedName name="NatRes">#REF!</definedName>
    <definedName name="Number_of_employees">'Business Positive'!$B$68</definedName>
    <definedName name="Office_v_Plant_ratio__permanent_employees">'Business Positive'!#REF!</definedName>
    <definedName name="Offset_Credits_Purchased___Through_Carbon_Neutral_Pallet_Promotion__8">#REF!</definedName>
    <definedName name="People_performance____Employee_Stats__12">'Business Positive'!$B$66</definedName>
    <definedName name="Permanent_employees_by_gender__management_positions__as_at_30_June____male_female">'Business Positive'!$B$85</definedName>
    <definedName name="Permanent_employees_by_gender__total_____male_female">'Business Positive'!$B$76</definedName>
    <definedName name="Plastic_purchased_for_manufacture_of_RPCs">#REF!</definedName>
    <definedName name="Plastic_recovered_and_reused_in_manufacture_of_RPCs__metric_tonnes">#REF!</definedName>
    <definedName name="PlasticVol">#REF!</definedName>
    <definedName name="Purchase_of_Credits">#REF!</definedName>
    <definedName name="Rainwater_harvested__megalitres___16">#REF!</definedName>
    <definedName name="Renewable_Energy_Certificate_Credits_Purchased___Covering_Scope_2_emissions__9">#REF!</definedName>
    <definedName name="Sharing_and_reusing_model_performance">'Business Positive'!$B$31</definedName>
    <definedName name="Terajoules__TJ__of_energy__Scope_1_and_2">#REF!</definedName>
    <definedName name="Total_number_of_employee_hires">'Business Positive'!$B$173</definedName>
    <definedName name="Volume_of_detergent__litres">#REF!</definedName>
    <definedName name="Volume_of_plastic__tonnes">#REF!</definedName>
    <definedName name="Volume_of_wood_by_classification_and_segment_for_the_Year">#REF!</definedName>
    <definedName name="Voluntary_turnover_of_employees">'Business Positive'!#REF!</definedName>
    <definedName name="Volunteering_hours">'Communities Positive'!$B$37</definedName>
    <definedName name="Waste_and_recycling">#REF!</definedName>
    <definedName name="Water">#REF!</definedName>
    <definedName name="Water_consumed__megalitres___15">#REF!</definedName>
    <definedName name="Water_discharged__megalitres___16">#REF!</definedName>
    <definedName name="Water_recycled__megalitres">#REF!</definedName>
    <definedName name="Wood_reclaimed__Pallets___metric_tonnes">#REF!</definedName>
    <definedName name="Wood_volume__m3__by_forest_source_certification">#REF!</definedName>
    <definedName name="Wood_volume_by_continent_of_origin">#REF!</definedName>
    <definedName name="WoodV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18" i="9" l="1"/>
</calcChain>
</file>

<file path=xl/sharedStrings.xml><?xml version="1.0" encoding="utf-8"?>
<sst xmlns="http://schemas.openxmlformats.org/spreadsheetml/2006/main" count="1295" uniqueCount="393">
  <si>
    <t>Planet Positive</t>
  </si>
  <si>
    <t>Brambles’ Planet Positive programme supports our ambitions to become a regenerative business by restoring forests, going beyond zero waste and drawing down more carbon than we produce.</t>
  </si>
  <si>
    <t>The five-year performance data across Planet Positive metrics is included below.</t>
  </si>
  <si>
    <t>For further information on performance, please refer to the appropriate Sustainability Review and corresponding basis of preparation documentation.</t>
  </si>
  <si>
    <t>Contents</t>
  </si>
  <si>
    <t>Regenerative and sustainably sourced timber</t>
  </si>
  <si>
    <t>Wood volume (m3) purchased for manufacture and repair of pallets</t>
  </si>
  <si>
    <t>Regional Split</t>
  </si>
  <si>
    <t>FY24</t>
  </si>
  <si>
    <t>FY23</t>
  </si>
  <si>
    <t>FY22</t>
  </si>
  <si>
    <t>FY21</t>
  </si>
  <si>
    <t>FY20</t>
  </si>
  <si>
    <t>Americas</t>
  </si>
  <si>
    <t>EMEA</t>
  </si>
  <si>
    <t>Asia-Pacific</t>
  </si>
  <si>
    <t>Total</t>
  </si>
  <si>
    <r>
      <t>Wood volume (m</t>
    </r>
    <r>
      <rPr>
        <b/>
        <vertAlign val="superscript"/>
        <sz val="10"/>
        <color indexed="8"/>
        <rFont val="Segoe UI"/>
        <family val="2"/>
      </rPr>
      <t>3</t>
    </r>
    <r>
      <rPr>
        <b/>
        <sz val="10"/>
        <color indexed="8"/>
        <rFont val="Segoe UI"/>
        <family val="2"/>
      </rPr>
      <t>) with Chain of Custody (CoC) certification</t>
    </r>
  </si>
  <si>
    <r>
      <t>Wood volume (m</t>
    </r>
    <r>
      <rPr>
        <b/>
        <vertAlign val="superscript"/>
        <sz val="10"/>
        <color indexed="8"/>
        <rFont val="Segoe UI"/>
        <family val="2"/>
      </rPr>
      <t>3</t>
    </r>
    <r>
      <rPr>
        <b/>
        <sz val="10"/>
        <color indexed="8"/>
        <rFont val="Segoe UI"/>
        <family val="2"/>
      </rPr>
      <t>) from certified sources (not including CoC)</t>
    </r>
  </si>
  <si>
    <t>% wood Chain of custody (CoC) certified</t>
  </si>
  <si>
    <t>% wood from Certified Sources</t>
  </si>
  <si>
    <t>% wood volume by continent of origin</t>
  </si>
  <si>
    <t>Europe</t>
  </si>
  <si>
    <t>Australia/ New Zealand</t>
  </si>
  <si>
    <t>South America</t>
  </si>
  <si>
    <t>Africa</t>
  </si>
  <si>
    <t>North America</t>
  </si>
  <si>
    <t>Asia</t>
  </si>
  <si>
    <t>First and second tree</t>
  </si>
  <si>
    <t>Metric</t>
  </si>
  <si>
    <t>Number of trees planted through Lumber purchased from Certified Sources</t>
  </si>
  <si>
    <t>Enabled the sustainable growth of second tree, comprised of:</t>
  </si>
  <si>
    <t xml:space="preserve">Value-added philanthropy </t>
  </si>
  <si>
    <t>Split not available</t>
  </si>
  <si>
    <t xml:space="preserve">Certifying new sources of timber </t>
  </si>
  <si>
    <t>Creation of new timber sources (including FT2C programme)</t>
  </si>
  <si>
    <t>Waste</t>
  </si>
  <si>
    <t>Zero product materials sent to landfills</t>
  </si>
  <si>
    <t>% All plants diverting product waste from landfill Product waste to Landfill</t>
  </si>
  <si>
    <t>% Brambles-managed plants diverting product waste from landfill Product waste to Landfill</t>
  </si>
  <si>
    <t>% Third-party managed plants diverting product waste from landfill Product waste to Landfill</t>
  </si>
  <si>
    <t>% All plants with plans in place to divert product waste from landfill</t>
  </si>
  <si>
    <t>Not available</t>
  </si>
  <si>
    <t>Zero waste offices</t>
  </si>
  <si>
    <t>% sites with zero office waste</t>
  </si>
  <si>
    <t>Plastic</t>
  </si>
  <si>
    <t>Volume of plastic purchased (tonnes)</t>
  </si>
  <si>
    <t>Plastic type</t>
  </si>
  <si>
    <t>Virgin</t>
  </si>
  <si>
    <t>Recycled</t>
  </si>
  <si>
    <t>% purchased recycled material for products</t>
  </si>
  <si>
    <t>Recycled or upcycled plastic use</t>
  </si>
  <si>
    <t>Detergent &amp; palm oil</t>
  </si>
  <si>
    <t>Detergent purchased</t>
  </si>
  <si>
    <t>Palm oil content</t>
  </si>
  <si>
    <t>Any palm oil contained in washing detergents</t>
  </si>
  <si>
    <t>No</t>
  </si>
  <si>
    <t>Any uncertified palm oil</t>
  </si>
  <si>
    <t>N/A</t>
  </si>
  <si>
    <t>Water</t>
  </si>
  <si>
    <t>Water consumed, recycled and discharged (megalitres)</t>
  </si>
  <si>
    <t>Megalitres</t>
  </si>
  <si>
    <t>FY20 (restated)</t>
  </si>
  <si>
    <t>Withdrawal from municipal water supplies or other water utilities</t>
  </si>
  <si>
    <t>Withdrawal from fresh surface water</t>
  </si>
  <si>
    <t>Withdrawal from groundwater</t>
  </si>
  <si>
    <t>Discharged</t>
  </si>
  <si>
    <t>Rainwater</t>
  </si>
  <si>
    <t>Water consumed, recycled and discharged (million cubic metres)</t>
  </si>
  <si>
    <t>Million cubic litres</t>
  </si>
  <si>
    <t>Volume of water consumed in areas of Water Stress</t>
  </si>
  <si>
    <t>Water Stress</t>
  </si>
  <si>
    <t>Low (&lt;10%)</t>
  </si>
  <si>
    <t>Low - Medium (10-20%)</t>
  </si>
  <si>
    <t>Medium - High (20-40%)</t>
  </si>
  <si>
    <t>High (40-80%)</t>
  </si>
  <si>
    <t>Extremely High (&gt;80%)</t>
  </si>
  <si>
    <t>Energy and emissions</t>
  </si>
  <si>
    <t>Year</t>
  </si>
  <si>
    <t>Scope 1</t>
  </si>
  <si>
    <t>Scope 2 Location Based</t>
  </si>
  <si>
    <t>Scope 2 (Market Based [2])</t>
  </si>
  <si>
    <t>kt CO2-e</t>
  </si>
  <si>
    <t>TJ</t>
  </si>
  <si>
    <t>Group</t>
  </si>
  <si>
    <t>Pallets (total)</t>
  </si>
  <si>
    <t>Pallets Americas</t>
  </si>
  <si>
    <t xml:space="preserve">Pallets EMEA </t>
  </si>
  <si>
    <t>Pallets Asia-Pacific</t>
  </si>
  <si>
    <t>RPCs</t>
  </si>
  <si>
    <t>Corporate</t>
  </si>
  <si>
    <t>FY20 (restated [3])</t>
  </si>
  <si>
    <t>MWh of energy (Scope 1 and 2)</t>
  </si>
  <si>
    <t xml:space="preserve">FY21 </t>
  </si>
  <si>
    <t>FY20
(restated)</t>
  </si>
  <si>
    <t>Total Non-Renewable Energy Consumption (A+B)</t>
  </si>
  <si>
    <t>Gigajoules of Renewable Energy (Scope 1 and 2)</t>
  </si>
  <si>
    <t>Product Split</t>
  </si>
  <si>
    <t>Total energy (renewable &amp; non-renewable)</t>
  </si>
  <si>
    <t>Renewable Energy (wind, Solar, biomass, EACs)</t>
  </si>
  <si>
    <t>Renewable Electricity (Purchased, Generated,EACs)</t>
  </si>
  <si>
    <t>Electricity (Normal, Renewable, Generated &amp; EACs)</t>
  </si>
  <si>
    <t>Scope 1+2 Emissions intensity (kg per unit)</t>
  </si>
  <si>
    <t>Scope 1, 2 &amp; 3 intensity by $US revenue (kg)</t>
  </si>
  <si>
    <t>GHG generation by source (%)</t>
  </si>
  <si>
    <t>Source</t>
  </si>
  <si>
    <t xml:space="preserve">Electricity </t>
  </si>
  <si>
    <t xml:space="preserve">Diesel fuel </t>
  </si>
  <si>
    <t xml:space="preserve">Natural gas </t>
  </si>
  <si>
    <t xml:space="preserve">LPG/Propane </t>
  </si>
  <si>
    <t>Motor gasoline/Petrol</t>
  </si>
  <si>
    <t xml:space="preserve">Other </t>
  </si>
  <si>
    <t>Science Based Targets Scope 3 Emissions (kt-CO2e)</t>
  </si>
  <si>
    <t>SBTi Category</t>
  </si>
  <si>
    <t>1. Purchased goods and services</t>
  </si>
  <si>
    <t>2. Capital goods *</t>
  </si>
  <si>
    <t>3. Fuel and energy related activities</t>
  </si>
  <si>
    <t>4. Upstream transportation &amp; distribution *</t>
  </si>
  <si>
    <t>5. Waste generated in operations *</t>
  </si>
  <si>
    <t>6. Business travel</t>
  </si>
  <si>
    <t>7. Employee commuting</t>
  </si>
  <si>
    <t>9. Downstream transportation &amp; distribution *</t>
  </si>
  <si>
    <t>10. Processing of sold products *</t>
  </si>
  <si>
    <t>* Included in our validated Science Based Target</t>
  </si>
  <si>
    <t>Carbon neutrality</t>
  </si>
  <si>
    <t>Tonnes CO2e</t>
  </si>
  <si>
    <t>Energy Attribute Certificates
(EACs) MWhs</t>
  </si>
  <si>
    <t>EAC
Tonnes CO2e Offset</t>
  </si>
  <si>
    <t>Voluntary Carbon Offsets (VCOs)
Tonnes CO2e</t>
  </si>
  <si>
    <t>Total tonnes offset</t>
  </si>
  <si>
    <t>USA</t>
  </si>
  <si>
    <t>Canada</t>
  </si>
  <si>
    <t>South Africa</t>
  </si>
  <si>
    <t>Argentina</t>
  </si>
  <si>
    <t>Brazil</t>
  </si>
  <si>
    <t>Ireland</t>
  </si>
  <si>
    <t>Mexico</t>
  </si>
  <si>
    <t>Netherlands</t>
  </si>
  <si>
    <t>Thailand</t>
  </si>
  <si>
    <t>Malaysia</t>
  </si>
  <si>
    <t>Australia</t>
  </si>
  <si>
    <t>New Zealand</t>
  </si>
  <si>
    <t>Other</t>
  </si>
  <si>
    <t>Carbon Credit Offsets Applied - towards Scope 1 Carbon Neutrality</t>
  </si>
  <si>
    <t>Outputs</t>
  </si>
  <si>
    <t>Waste disposed (tonnes)</t>
  </si>
  <si>
    <t>Tonnes Waste</t>
  </si>
  <si>
    <t>Wood reclaimed (Pallets) (tonnes)</t>
  </si>
  <si>
    <t>Reclaim type</t>
  </si>
  <si>
    <t>Reused in repair and manufacture of pallets - own sites</t>
  </si>
  <si>
    <t>Reused in other ways (fuel and recycled - see below) - own sites</t>
  </si>
  <si>
    <t>Footnotes</t>
  </si>
  <si>
    <t xml:space="preserve">[1] Prior to FY21 the data collection method was manual, where there were data gaps, the volume of detergent was estimated based on percentage reported in the previous year. From FY21 onwards, the process for data collection has improved, using data from procurement spend, however this has meant that it is not possible to split by product type. </t>
  </si>
  <si>
    <t>[3] In FY21 Brambles started a new reporting period with new materiality study including locations in scope that contribute to 95% of Brambles Emissions.  FY20 was therefore re-baselined to take this into account.</t>
  </si>
  <si>
    <t>Business Positive</t>
  </si>
  <si>
    <t>Brambles’ Business Positive programme supports our ambition to pioneer regenerative supply chains by improving our circular model every year, increasing the environmental benefits in our customers’ supply chains and building a safe, inclusive and respectful workplace.</t>
  </si>
  <si>
    <t xml:space="preserve">Sharing and reusing model performance </t>
  </si>
  <si>
    <t xml:space="preserve">Environmental benefits delivered in customers' supply chains (overall) [1] </t>
  </si>
  <si>
    <t>FY23 (restated)</t>
  </si>
  <si>
    <t>FY22 (restated)</t>
  </si>
  <si>
    <t>CO2-e saved (tonnes)</t>
  </si>
  <si>
    <t xml:space="preserve">        2,307,948 </t>
  </si>
  <si>
    <r>
      <t>Wood saved (m</t>
    </r>
    <r>
      <rPr>
        <vertAlign val="superscript"/>
        <sz val="10"/>
        <color rgb="FF000000"/>
        <rFont val="Segoe UI"/>
        <family val="2"/>
      </rPr>
      <t>3</t>
    </r>
    <r>
      <rPr>
        <sz val="10"/>
        <color indexed="8"/>
        <rFont val="Segoe UI"/>
        <family val="2"/>
      </rPr>
      <t>)</t>
    </r>
  </si>
  <si>
    <t>Number of trees saved</t>
  </si>
  <si>
    <t xml:space="preserve">        3,168,910 </t>
  </si>
  <si>
    <t>Waste eliminated from landfill (tonnes)</t>
  </si>
  <si>
    <r>
      <t>Water saved (m</t>
    </r>
    <r>
      <rPr>
        <vertAlign val="superscript"/>
        <sz val="10"/>
        <color rgb="FF000000"/>
        <rFont val="Segoe UI"/>
        <family val="2"/>
      </rPr>
      <t>3</t>
    </r>
    <r>
      <rPr>
        <sz val="10"/>
        <color indexed="8"/>
        <rFont val="Segoe UI"/>
        <family val="2"/>
      </rPr>
      <t>)</t>
    </r>
  </si>
  <si>
    <t xml:space="preserve">Carbon Neutral Pallet CO2-e offset (tonnes) </t>
  </si>
  <si>
    <t xml:space="preserve">Environmental benefits delivered in customers' supply chains (by product) [1] </t>
  </si>
  <si>
    <t>Saving from</t>
  </si>
  <si>
    <t>Wood saved (m3)</t>
  </si>
  <si>
    <t>Water saved (m3)</t>
  </si>
  <si>
    <t>CO2-e offset (tonnes) - carbon neutral products</t>
  </si>
  <si>
    <t>Pallets</t>
  </si>
  <si>
    <t>RPCs / Foldable Bins</t>
  </si>
  <si>
    <t>-</t>
  </si>
  <si>
    <t>Transport collaboration/multimodal programs</t>
  </si>
  <si>
    <t xml:space="preserve">   2,307,948 </t>
  </si>
  <si>
    <t xml:space="preserve"> -   </t>
  </si>
  <si>
    <t>People performance  - Employee Stats</t>
  </si>
  <si>
    <t>Number of employees</t>
  </si>
  <si>
    <t>CHEP Americas</t>
  </si>
  <si>
    <t>CHEP EMEA</t>
  </si>
  <si>
    <t>CHEP Asia-Pacific</t>
  </si>
  <si>
    <t>Permanent employees by gender (total) [2]</t>
  </si>
  <si>
    <t>Male</t>
  </si>
  <si>
    <t>Female</t>
  </si>
  <si>
    <t>Permanent employees by gender (management positions) [2]</t>
  </si>
  <si>
    <t>Plant roles by gender [2]</t>
  </si>
  <si>
    <t>Employees by employment contract (%) [2]</t>
  </si>
  <si>
    <t>Gender</t>
  </si>
  <si>
    <t>Permanent</t>
  </si>
  <si>
    <t>Temporary</t>
  </si>
  <si>
    <t>Employees by employment type (%) [2]</t>
  </si>
  <si>
    <t>Full-time</t>
  </si>
  <si>
    <t>Part-time</t>
  </si>
  <si>
    <t>Age distribution of permanent employees (%)</t>
  </si>
  <si>
    <t>29 and under</t>
  </si>
  <si>
    <t>30-34</t>
  </si>
  <si>
    <t>35-39</t>
  </si>
  <si>
    <t>40-44</t>
  </si>
  <si>
    <t>45-49</t>
  </si>
  <si>
    <t>50-54</t>
  </si>
  <si>
    <t>55-59</t>
  </si>
  <si>
    <t>60-64</t>
  </si>
  <si>
    <t>65 and over</t>
  </si>
  <si>
    <t>35-44</t>
  </si>
  <si>
    <t>45-54</t>
  </si>
  <si>
    <t>55-64</t>
  </si>
  <si>
    <t>Male | female salary ratios [3]</t>
  </si>
  <si>
    <t>Split</t>
  </si>
  <si>
    <t>Not reported</t>
  </si>
  <si>
    <t>0.90 | 1</t>
  </si>
  <si>
    <t>0.86 | 1</t>
  </si>
  <si>
    <t>Non-management</t>
  </si>
  <si>
    <t>0.95 | 1</t>
  </si>
  <si>
    <t>0.89 | 1</t>
  </si>
  <si>
    <t>Management</t>
  </si>
  <si>
    <t>1.10 | 1</t>
  </si>
  <si>
    <t>1.12 | 1</t>
  </si>
  <si>
    <t>1.13 | 1</t>
  </si>
  <si>
    <t>Median compa-ratio (banded employees only) [3]</t>
  </si>
  <si>
    <t>% variance female to male</t>
  </si>
  <si>
    <t>Group employees taking parental leave during the year (%) [7]</t>
  </si>
  <si>
    <t>Turnover of employees (%)</t>
  </si>
  <si>
    <t>Voluntary</t>
  </si>
  <si>
    <t>Involuntary</t>
  </si>
  <si>
    <t>Total number of employee hires</t>
  </si>
  <si>
    <t>Employee hires by gender (%)</t>
  </si>
  <si>
    <t>Not declared</t>
  </si>
  <si>
    <t>Employee hires by age group (%) [4]</t>
  </si>
  <si>
    <t>Age</t>
  </si>
  <si>
    <t>Employee engagement</t>
  </si>
  <si>
    <t>Measure</t>
  </si>
  <si>
    <t>Brambles Engagement Survey response rate</t>
  </si>
  <si>
    <t>Safety</t>
  </si>
  <si>
    <t>Brambles Injury Frequency Rate (BIFR) and Lost Time Injury Frequency Rate (LTIFR)</t>
  </si>
  <si>
    <t>Events per million hours worked</t>
  </si>
  <si>
    <t>Brambles Injury Frequency Rate</t>
  </si>
  <si>
    <t>Lost Time Injury Frequency Rate</t>
  </si>
  <si>
    <t>BIFR by gender</t>
  </si>
  <si>
    <t>BIFR by segment</t>
  </si>
  <si>
    <t> 5.0</t>
  </si>
  <si>
    <t> 7.4</t>
  </si>
  <si>
    <t> 0.9</t>
  </si>
  <si>
    <t> 1.0</t>
  </si>
  <si>
    <t> 4.5</t>
  </si>
  <si>
    <t> 6.5</t>
  </si>
  <si>
    <t> 2.9</t>
  </si>
  <si>
    <t> 3.8</t>
  </si>
  <si>
    <t>Inclusion, Diversity and Wellbeing</t>
  </si>
  <si>
    <t>Inclusive &amp; Diverse Company</t>
  </si>
  <si>
    <t>Pulse Survey Question</t>
  </si>
  <si>
    <t>Brambles Pulse Survey score - Inclusion (Brambles | Benchmark)</t>
  </si>
  <si>
    <t>75 | 74</t>
  </si>
  <si>
    <t>75 | 75</t>
  </si>
  <si>
    <t>74 | 74</t>
  </si>
  <si>
    <t>73 | 74</t>
  </si>
  <si>
    <t>Brambles Pulse Survey score - Authenticity (Brambles | Benchmark)</t>
  </si>
  <si>
    <t>81 | 82</t>
  </si>
  <si>
    <t>82 | 82</t>
  </si>
  <si>
    <t>82 | 81</t>
  </si>
  <si>
    <t>Number of accessibility schemes (DEI initiatives)</t>
  </si>
  <si>
    <t>Wellbeing</t>
  </si>
  <si>
    <t>Metrics</t>
  </si>
  <si>
    <t>Number of wellbeing initiatives</t>
  </si>
  <si>
    <t>Brambles Pulse Survey score - Wellbeing (Brambles | Benchmark)</t>
  </si>
  <si>
    <t>77 | 74</t>
  </si>
  <si>
    <t>78 | 77</t>
  </si>
  <si>
    <t>78 | 78</t>
  </si>
  <si>
    <t>77 | 78</t>
  </si>
  <si>
    <t>Education, Training and Development [5]</t>
  </si>
  <si>
    <t>Education, training and development hours (total)</t>
  </si>
  <si>
    <t>Hours</t>
  </si>
  <si>
    <t>FY23 [6]</t>
  </si>
  <si>
    <t>Hours spent by employees</t>
  </si>
  <si>
    <t>Education, training and development hours (by region, gender and level)</t>
  </si>
  <si>
    <t>Per employee</t>
  </si>
  <si>
    <t>Per male employee</t>
  </si>
  <si>
    <t>Per female employee</t>
  </si>
  <si>
    <t>Per non-mgt employee</t>
  </si>
  <si>
    <t>Per mgt employee</t>
  </si>
  <si>
    <t xml:space="preserve">Advance human rights conditions </t>
  </si>
  <si>
    <t>Ethics and responsible supply chain management outcomes</t>
  </si>
  <si>
    <t>% employees trained on ethics</t>
  </si>
  <si>
    <t>Number of newly onboarded suppliers gone through due diligence</t>
  </si>
  <si>
    <r>
      <t xml:space="preserve">Number of suppliers attended supplier academy (individual participants) - </t>
    </r>
    <r>
      <rPr>
        <i/>
        <sz val="10"/>
        <color rgb="FF000000"/>
        <rFont val="Segoe UI"/>
        <family val="2"/>
      </rPr>
      <t>every two years</t>
    </r>
  </si>
  <si>
    <t>N/A - every two years</t>
  </si>
  <si>
    <t>N/A - commenced in FY23</t>
  </si>
  <si>
    <t>Number of completed Supplier Acknowledgement Forms [8]</t>
  </si>
  <si>
    <t>Number of Speak Up complaints received</t>
  </si>
  <si>
    <t>Number of Speak Up complaints resolved</t>
  </si>
  <si>
    <t>[1] Environmental benefits are based on factors from the independent life cycle assessments (LCA) we procure on our products, which are applied to volumes (issues) of the products and regions covered by these LCAs only, and internal data (for carbon neutral products). These represent a conservative estimate of the global environmental benefits of our pooled products for the year. LCAs are progressively updated, and where updates result in material changes, results are restated to enable like for like comparison. Further information is provided in our Basis of Preparation document, available on our website.</t>
  </si>
  <si>
    <t>[2] Totals not equaling 100 due to some employees' gender being undeclared</t>
  </si>
  <si>
    <t>[3] In FY23, we implemented a new method of measuring 
and reporting on pay by gender - the median 
comparative ratio (compa-ratio). For FY24 and FY23, this data should be used as male | female salary ratios is no longer reported. Refer to the Sustainability Review for further details.</t>
  </si>
  <si>
    <t>[4] Age categories updated in alignment with our internal system for ease of reporting.</t>
  </si>
  <si>
    <t>[5] Data reported excludes any offline training, figures reported are directly from Brambles Learning Management System (LMS).</t>
  </si>
  <si>
    <t>[6] Excludes a course called EMPOWER: Giving Feedback for Collaboration due to correction required on course duration.</t>
  </si>
  <si>
    <t>[7] Based on employee time off and leave of absense requests relating to parental leave types compared to total headcount.</t>
  </si>
  <si>
    <t>[8] Includes low, medium and high-risk suppliers.</t>
  </si>
  <si>
    <t>Communities Positive</t>
  </si>
  <si>
    <t>Brambles’ Communities Positive programme supports resilience, promotes circularity and reflecting the connections between society, the economy and nature.</t>
  </si>
  <si>
    <t>Number of people served meals</t>
  </si>
  <si>
    <t>Region</t>
  </si>
  <si>
    <t>Circular Economy Transformation</t>
  </si>
  <si>
    <t>FY22 [1]</t>
  </si>
  <si>
    <t>Number of people trained on circular economy [2], [3]</t>
  </si>
  <si>
    <t>Brambles community investment (US$)</t>
  </si>
  <si>
    <t>FY23 [4]</t>
  </si>
  <si>
    <t>FY22 [4]</t>
  </si>
  <si>
    <t>FY21 [4]</t>
  </si>
  <si>
    <t>FY20 [4]</t>
  </si>
  <si>
    <t>Corporate donations and sponsorship</t>
  </si>
  <si>
    <t xml:space="preserve">In kind donations </t>
  </si>
  <si>
    <t>Volunteering</t>
  </si>
  <si>
    <t>Total US$ Donation</t>
  </si>
  <si>
    <t>Pre-tax Profit (continuing operations)</t>
  </si>
  <si>
    <t>% of pre-tax profit</t>
  </si>
  <si>
    <t>Volunteering hours</t>
  </si>
  <si>
    <t>Hours volunteered per employee</t>
  </si>
  <si>
    <t>Total hours</t>
  </si>
  <si>
    <t>[1] Updated methodology to include social media reach.</t>
  </si>
  <si>
    <t>[2] Results are cumulative.</t>
  </si>
  <si>
    <t>[3] FY21&amp;20 were severely impacted by covid-19 lockdowns implemented worldwide</t>
  </si>
  <si>
    <t>[4] Pre-tax profit restated - refer to Annual Report.</t>
  </si>
  <si>
    <t xml:space="preserve">FY23 </t>
  </si>
  <si>
    <t>[2] Brambles report GHG Protocol 'Market-based' Scope 2 emissions separately to 'Location-Based' Scope 2 emissions. 'Market-Based' Scope 2 emissions include the purchase of electricity through renewable energy contracts, Renewable Energy Certificates and onsite power generation. 'Location-based' emissions reported cover all electricity that is purchased through a 3rd party supplier and not under a renewable electricity contract/certificate.</t>
  </si>
  <si>
    <t>Energy split [4]</t>
  </si>
  <si>
    <t>[4] Brambles applies a pareto methodology to its GHG emissions reporting. Activity data is collected for sites contributing to 95% of the Scope 1 and 2 emissions. Emissions from the remaining 5% of sites are estimated based on intensity-based activity data from the 95% of sites. For fleet emissions, 100% is included in scope 1.</t>
  </si>
  <si>
    <t>Total of Scope 1 and Scope 2 (Market based) [4]</t>
  </si>
  <si>
    <t>[5] Renewable electricity includes Energy Attribute Certificates (EACs) purchased.</t>
  </si>
  <si>
    <t>Reported (TEU Intensity) [6]</t>
  </si>
  <si>
    <t>[6] Brambles use Twenty-Foot Equivalent Units (TEUs) to calculate emissions intensity - refer to basis of preparation for further details.</t>
  </si>
  <si>
    <t>SBTi Scope 3 Target Category [7]</t>
  </si>
  <si>
    <t>Offset Credits Purchased - Used towards Carbon Neutral Pallets[8]</t>
  </si>
  <si>
    <t>[8] These credits are purchased as part of an offering of Carbon Neutral Pallets for our Customers in Europe.  The tonnes of CO2e offset by these credits are not deducted from the Scope 1, 2 or 3 emissions reported centrally.</t>
  </si>
  <si>
    <t>FY20 [9]</t>
  </si>
  <si>
    <t>[9] Until FY21, carbon credits were purchased in alignment with a calendar year instead of a fiscal year. The number included for FY20 would correspond to the carbon credits purchased during FY20 to cover the calendar year 2019.</t>
  </si>
  <si>
    <t xml:space="preserve">Renewable Energy Certificate Credits Purchased towards Scope 2 Carbon Neutrality [10] </t>
  </si>
  <si>
    <t xml:space="preserve">[10] EACs are purchased to cover the majority of residual scope 2 emissions.  </t>
  </si>
  <si>
    <t>[7] Brambles have public and validated Science Based Targets that contain our material value chain categories of Capital Goods(Category 2), Upstream transportation and Distribution (Category 4), Waste generated in operations (Category 5), Downstream transportation and distribution (Category 9)and Processing of sold products (Category 10).</t>
  </si>
  <si>
    <t>FY22 (restated [12])</t>
  </si>
  <si>
    <t>FY21 (restated [12])</t>
  </si>
  <si>
    <t>[12] Scope 1,2 and 3 emisssions have been restated for FY20, FY21 and FY22 to reflect revised assumptions and improved data quality. The restatements are not reflected in this table. For more information refer to the FY23 Supplementary Information document.</t>
  </si>
  <si>
    <t>Voluntary Carbon Offsets (VCOs)
Tonnes CO2e [13]</t>
  </si>
  <si>
    <t>[13] For disclosure purposes, Brambles' Voluntary Carbon Offsets (VCOs) these are not attributed to country level but rather by project type (Hydro, Wind, Afforestation).</t>
  </si>
  <si>
    <t>[14] FY23 waste data has been restated to reflect revised assumptions and improved data quality.</t>
  </si>
  <si>
    <t>FY23 [11]</t>
  </si>
  <si>
    <t>[11] FY23 emissions intensity has been restated to reflect revised assumptions and improved data quality for TEU volumes.</t>
  </si>
  <si>
    <t>Wood volume (m3) with Chain of Custody (CoC) certification</t>
  </si>
  <si>
    <t>Wood volume (m3) from certified sources (not including CoC)</t>
  </si>
  <si>
    <t>Litres of detergent purchased for product washing</t>
  </si>
  <si>
    <t>Kilotonnes (kt) of CO2-e and Terajoules (TJ) of Energy (Scope 1 and 2) RE100 aligned</t>
  </si>
  <si>
    <t>Renewable Energy Certificate Credits Purchased towards Scope 2 Carbon Neutrality</t>
  </si>
  <si>
    <t>Offset Credits Purchased - Used towards Carbon Neutral Pallets</t>
  </si>
  <si>
    <t>Environmental benefits delivered in customers' supply chains (overall)</t>
  </si>
  <si>
    <t>Environmental benefits delivered in customers' supply chains (by product)</t>
  </si>
  <si>
    <t>Permanent employees by gender (total)</t>
  </si>
  <si>
    <t>Permanent employees by gender (management positions)</t>
  </si>
  <si>
    <t>Plant roles by gender</t>
  </si>
  <si>
    <t>Employees by employment contract (%)</t>
  </si>
  <si>
    <t>Employees by employment type (%)</t>
  </si>
  <si>
    <t>Male | female salary ratios</t>
  </si>
  <si>
    <t>Median compa-ratio (banded employees only)</t>
  </si>
  <si>
    <t>Group employees taking parental leave during the year (%)</t>
  </si>
  <si>
    <t>Employee hires by age group (%)</t>
  </si>
  <si>
    <t>Education, Training and Development</t>
  </si>
  <si>
    <t>Kilotonnes (kt) of CO2-e and Terajoules (TJ) of Energy (Scope 1 and 2) RE100 aligned [12]  - Restated</t>
  </si>
  <si>
    <t>Gigajoules of Renewable Energy (Scope 1 and 2) - Restated</t>
  </si>
  <si>
    <t>Scope 1+2 Emissions intensity (kg per unit) - Restated</t>
  </si>
  <si>
    <t>GHG generation by source (%) - Restated</t>
  </si>
  <si>
    <t>Science Based Targets Scope 3 Emissions (kt-CO2e) - As originally reported</t>
  </si>
  <si>
    <t>Science Based Targets Scope 3 Emissions (kt-CO2e) - Restated</t>
  </si>
  <si>
    <t>GHG generation by source (%) - As originally reported</t>
  </si>
  <si>
    <t>Scope 1+2 Emissions intensity (kg per unit) - As originally reported</t>
  </si>
  <si>
    <t>Gigajoules of Renewable Energy (Scope 1 and 2) - As originally reported</t>
  </si>
  <si>
    <t>Kilotonnes (kt) of CO2-e and Terajoules (TJ) of Energy (Scope 1 and 2) RE100 aligned [12]  - As originally reported</t>
  </si>
  <si>
    <t xml:space="preserve">FY20 </t>
  </si>
  <si>
    <t>MWh of energy (Scope 1 and 2)  - Restated</t>
  </si>
  <si>
    <t>MWh of energy (Scope 1 and 2) - As originally reported</t>
  </si>
  <si>
    <t>A) Non-renewable Fuels</t>
  </si>
  <si>
    <t>B) Non-renewable electricity</t>
  </si>
  <si>
    <t>C) Total renewable Energy (wind, solar, biomass etc.) [5]</t>
  </si>
  <si>
    <t>Total waste recycled/reused [14] - own sites</t>
  </si>
  <si>
    <t>Total waste disposed (excluding waste recycled/reused) [14] - own sites</t>
  </si>
  <si>
    <t>Waste incinerated with energy recovery - own sites [14]</t>
  </si>
  <si>
    <t xml:space="preserve">Waste landfilled - own sites [14] </t>
  </si>
  <si>
    <t>Waste incinerated without energy recovery - own sites</t>
  </si>
  <si>
    <t>Waste otherwise (add method) - own sites</t>
  </si>
  <si>
    <t>Waste with unknown disposal method - own sites</t>
  </si>
  <si>
    <t>Data coverage (as % of operations) - own sites</t>
  </si>
  <si>
    <t>Total Waste disposed (tonnes) - Own sites</t>
  </si>
  <si>
    <t>Wood reclaimed (Pallets) (tonnes) - Own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</si>
</sst>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64" formatCode="_(* #,##0.00_);_(* \(#,##0.00\);_(* &quot;-&quot;??_);_(@_)"/>
    <numFmt numFmtId="165" formatCode="_(* #,##0_);_(* \(#,##0\);_(* &quot;-&quot;??_);_(@_)"/>
    <numFmt numFmtId="166" formatCode="0.0%"/>
    <numFmt numFmtId="167" formatCode="0.0"/>
    <numFmt numFmtId="168" formatCode="&quot;$&quot;#,##0"/>
    <numFmt numFmtId="169" formatCode="#,##0.0"/>
    <numFmt numFmtId="170" formatCode="_(* #,##0.000_);_(* \(#,##0.000\);_(* &quot;-&quot;??_);_(@_)"/>
    <numFmt numFmtId="171" formatCode="0.000"/>
    <numFmt numFmtId="172" formatCode="_-* #,##0_-;\-* #,##0_-;_-* &quot;-&quot;??_-;_-@_-"/>
    <numFmt numFmtId="173" formatCode="#,##0.000"/>
  </numFmts>
  <fonts count="67" x14ac:knownFonts="1">
    <font>
      <sz val="12"/>
      <color theme="1"/>
      <name val="Calibri"/>
      <family val="2"/>
      <scheme val="minor"/>
    </font>
    <font>
      <sz val="12"/>
      <color theme="1"/>
      <name val="Calibri"/>
      <family val="2"/>
      <scheme val="minor"/>
    </font>
    <font>
      <sz val="12"/>
      <color indexed="8"/>
      <name val="Calibri"/>
      <family val="2"/>
    </font>
    <font>
      <u/>
      <sz val="12"/>
      <color indexed="12"/>
      <name val="Calibri"/>
      <family val="2"/>
    </font>
    <font>
      <u/>
      <sz val="12"/>
      <color theme="11"/>
      <name val="Calibri"/>
      <family val="2"/>
      <scheme val="minor"/>
    </font>
    <font>
      <sz val="12"/>
      <name val="Calibri"/>
      <family val="2"/>
      <scheme val="minor"/>
    </font>
    <font>
      <b/>
      <sz val="14"/>
      <color theme="1"/>
      <name val="Segoe UI"/>
      <family val="2"/>
    </font>
    <font>
      <b/>
      <sz val="10"/>
      <color theme="1"/>
      <name val="Segoe UI"/>
      <family val="2"/>
    </font>
    <font>
      <b/>
      <sz val="10"/>
      <name val="Segoe UI"/>
      <family val="2"/>
    </font>
    <font>
      <sz val="10"/>
      <color indexed="8"/>
      <name val="Segoe UI"/>
      <family val="2"/>
    </font>
    <font>
      <sz val="12"/>
      <color theme="1"/>
      <name val="Segoe UI"/>
      <family val="2"/>
    </font>
    <font>
      <b/>
      <sz val="10"/>
      <color indexed="8"/>
      <name val="Segoe UI"/>
      <family val="2"/>
    </font>
    <font>
      <sz val="10"/>
      <color theme="1"/>
      <name val="Segoe UI"/>
      <family val="2"/>
    </font>
    <font>
      <u/>
      <sz val="12"/>
      <color indexed="12"/>
      <name val="Segoe UI"/>
      <family val="2"/>
    </font>
    <font>
      <sz val="10"/>
      <color theme="1"/>
      <name val="Calibri"/>
      <family val="2"/>
      <scheme val="minor"/>
    </font>
    <font>
      <b/>
      <sz val="32"/>
      <color rgb="FF0076AA"/>
      <name val="Segoe UI"/>
      <family val="2"/>
    </font>
    <font>
      <b/>
      <sz val="18"/>
      <color indexed="8"/>
      <name val="Segoe UI"/>
      <family val="2"/>
    </font>
    <font>
      <sz val="12"/>
      <color indexed="8"/>
      <name val="Segoe UI"/>
      <family val="2"/>
    </font>
    <font>
      <b/>
      <vertAlign val="superscript"/>
      <sz val="10"/>
      <color indexed="8"/>
      <name val="Segoe UI"/>
      <family val="2"/>
    </font>
    <font>
      <i/>
      <sz val="9"/>
      <color indexed="8"/>
      <name val="Segoe UI"/>
      <family val="2"/>
    </font>
    <font>
      <b/>
      <sz val="12"/>
      <color theme="1"/>
      <name val="Segoe UI"/>
      <family val="2"/>
    </font>
    <font>
      <sz val="10"/>
      <name val="Segoe UI"/>
      <family val="2"/>
    </font>
    <font>
      <b/>
      <sz val="20"/>
      <color indexed="8"/>
      <name val="Segoe UI"/>
      <family val="2"/>
    </font>
    <font>
      <b/>
      <sz val="12"/>
      <color indexed="8"/>
      <name val="Segoe UI"/>
      <family val="2"/>
    </font>
    <font>
      <b/>
      <sz val="12"/>
      <name val="Segoe UI"/>
      <family val="2"/>
    </font>
    <font>
      <sz val="14"/>
      <color theme="1"/>
      <name val="Segoe UI"/>
      <family val="2"/>
    </font>
    <font>
      <i/>
      <sz val="10"/>
      <color theme="1"/>
      <name val="Segoe UI"/>
      <family val="2"/>
    </font>
    <font>
      <sz val="10"/>
      <color rgb="FF000000"/>
      <name val="Segoe UI"/>
      <family val="2"/>
    </font>
    <font>
      <b/>
      <sz val="10"/>
      <color rgb="FF000000"/>
      <name val="Segoe UI"/>
      <family val="2"/>
    </font>
    <font>
      <vertAlign val="superscript"/>
      <sz val="10"/>
      <color rgb="FF000000"/>
      <name val="Segoe UI"/>
      <family val="2"/>
    </font>
    <font>
      <b/>
      <sz val="14"/>
      <color rgb="FFFF0000"/>
      <name val="Segoe UI"/>
      <family val="2"/>
    </font>
    <font>
      <sz val="12"/>
      <color rgb="FFFF0000"/>
      <name val="Segoe UI"/>
      <family val="2"/>
    </font>
    <font>
      <i/>
      <sz val="8"/>
      <name val="Segoe UI"/>
      <family val="2"/>
    </font>
    <font>
      <sz val="8"/>
      <color theme="1"/>
      <name val="Segoe UI"/>
      <family val="2"/>
    </font>
    <font>
      <b/>
      <sz val="8"/>
      <color indexed="8"/>
      <name val="Segoe UI"/>
      <family val="2"/>
    </font>
    <font>
      <b/>
      <sz val="12"/>
      <color theme="0"/>
      <name val="Segoe UI"/>
      <family val="2"/>
    </font>
    <font>
      <b/>
      <sz val="20"/>
      <color theme="0"/>
      <name val="Segoe UI"/>
      <family val="2"/>
    </font>
    <font>
      <b/>
      <sz val="18"/>
      <color theme="0"/>
      <name val="Segoe UI"/>
      <family val="2"/>
    </font>
    <font>
      <sz val="12"/>
      <color theme="0"/>
      <name val="Segoe UI"/>
      <family val="2"/>
    </font>
    <font>
      <b/>
      <sz val="14"/>
      <color theme="0"/>
      <name val="Segoe UI"/>
      <family val="2"/>
    </font>
    <font>
      <sz val="14"/>
      <color theme="0"/>
      <name val="Segoe UI"/>
      <family val="2"/>
    </font>
    <font>
      <sz val="12"/>
      <name val="Segoe UI"/>
      <family val="2"/>
    </font>
    <font>
      <b/>
      <u/>
      <sz val="12"/>
      <color indexed="12"/>
      <name val="Segoe UI"/>
      <family val="2"/>
    </font>
    <font>
      <sz val="11"/>
      <color rgb="FF000000"/>
      <name val="Segoe UI"/>
      <family val="2"/>
    </font>
    <font>
      <i/>
      <sz val="11"/>
      <color theme="1"/>
      <name val="Segoe UI"/>
      <family val="2"/>
    </font>
    <font>
      <b/>
      <sz val="12"/>
      <color rgb="FFFF0000"/>
      <name val="Segoe UI"/>
      <family val="2"/>
    </font>
    <font>
      <b/>
      <sz val="10"/>
      <color indexed="9"/>
      <name val="Segoe UI"/>
      <family val="2"/>
    </font>
    <font>
      <sz val="8"/>
      <color indexed="12"/>
      <name val="Segoe UI"/>
      <family val="2"/>
    </font>
    <font>
      <b/>
      <sz val="16"/>
      <color theme="0"/>
      <name val="Segoe UI"/>
      <family val="2"/>
    </font>
    <font>
      <sz val="11"/>
      <color rgb="FF444444"/>
      <name val="Segoe UI"/>
      <family val="2"/>
    </font>
    <font>
      <i/>
      <sz val="9"/>
      <color rgb="FFFF0000"/>
      <name val="Segoe UI"/>
      <family val="2"/>
    </font>
    <font>
      <sz val="12"/>
      <color theme="1"/>
      <name val="Segoe UI"/>
      <family val="2"/>
    </font>
    <font>
      <sz val="10"/>
      <color rgb="FF00B050"/>
      <name val="Segoe UI"/>
      <family val="2"/>
    </font>
    <font>
      <u/>
      <sz val="10"/>
      <color rgb="FF00B050"/>
      <name val="Segoe UI"/>
      <family val="2"/>
    </font>
    <font>
      <u/>
      <sz val="10"/>
      <color rgb="FF00B050"/>
      <name val="Calibri"/>
      <family val="2"/>
    </font>
    <font>
      <sz val="11"/>
      <name val="Calibri"/>
      <family val="2"/>
    </font>
    <font>
      <i/>
      <sz val="10"/>
      <color rgb="FF000000"/>
      <name val="Segoe UI"/>
      <family val="2"/>
    </font>
    <font>
      <sz val="8"/>
      <name val="Calibri"/>
      <family val="2"/>
      <scheme val="minor"/>
    </font>
    <font>
      <i/>
      <sz val="9"/>
      <color theme="0"/>
      <name val="Segoe UI"/>
      <family val="2"/>
    </font>
    <font>
      <i/>
      <sz val="10"/>
      <color rgb="FFFF0000"/>
      <name val="Segoe UI"/>
      <family val="2"/>
    </font>
    <font>
      <sz val="10"/>
      <color rgb="FF00B050"/>
      <name val="Calibri"/>
      <family val="2"/>
    </font>
    <font>
      <b/>
      <u/>
      <sz val="10"/>
      <color theme="1"/>
      <name val="Segoe UI"/>
      <family val="2"/>
    </font>
    <font>
      <i/>
      <sz val="12"/>
      <color theme="0"/>
      <name val="Segoe UI"/>
      <family val="2"/>
    </font>
    <font>
      <sz val="11"/>
      <color theme="1"/>
      <name val="Segoe UI"/>
      <family val="2"/>
    </font>
    <font>
      <b/>
      <sz val="11"/>
      <color theme="1"/>
      <name val="Segoe UI"/>
      <family val="2"/>
    </font>
    <font>
      <sz val="11"/>
      <color indexed="8"/>
      <name val="Segoe UI"/>
      <family val="2"/>
    </font>
    <font>
      <sz val="8"/>
      <name val="Segoe UI"/>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00B0F0"/>
        <bgColor indexed="64"/>
      </patternFill>
    </fill>
    <fill>
      <patternFill patternType="solid">
        <fgColor rgb="FFE98711"/>
        <bgColor indexed="64"/>
      </patternFill>
    </fill>
    <fill>
      <patternFill patternType="solid">
        <fgColor rgb="FF009A46"/>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4.9989318521683403E-2"/>
        <bgColor indexed="64"/>
      </patternFill>
    </fill>
  </fills>
  <borders count="64">
    <border>
      <left/>
      <right/>
      <top/>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right style="medium">
        <color theme="6" tint="-0.499984740745262"/>
      </right>
      <top/>
      <bottom/>
      <diagonal/>
    </border>
    <border>
      <left style="medium">
        <color theme="6" tint="-0.499984740745262"/>
      </left>
      <right/>
      <top/>
      <bottom/>
      <diagonal/>
    </border>
    <border>
      <left style="medium">
        <color theme="8" tint="-0.499984740745262"/>
      </left>
      <right/>
      <top/>
      <bottom/>
      <diagonal/>
    </border>
    <border>
      <left style="medium">
        <color theme="8" tint="-0.499984740745262"/>
      </left>
      <right/>
      <top/>
      <bottom style="medium">
        <color theme="8" tint="-0.4999847407452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6" tint="-0.499984740745262"/>
      </left>
      <right style="medium">
        <color theme="6" tint="-0.499984740745262"/>
      </right>
      <top style="medium">
        <color indexed="64"/>
      </top>
      <bottom/>
      <diagonal/>
    </border>
    <border>
      <left style="medium">
        <color theme="6" tint="-0.499984740745262"/>
      </left>
      <right style="medium">
        <color theme="6" tint="-0.499984740745262"/>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6" tint="-0.499984740745262"/>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rgb="FFFFC000"/>
      </right>
      <top/>
      <bottom/>
      <diagonal/>
    </border>
    <border>
      <left style="medium">
        <color indexed="64"/>
      </left>
      <right style="medium">
        <color rgb="FFFFC000"/>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theme="6" tint="-0.499984740745262"/>
      </right>
      <top style="medium">
        <color indexed="64"/>
      </top>
      <bottom/>
      <diagonal/>
    </border>
    <border>
      <left/>
      <right style="medium">
        <color theme="6" tint="-0.499984740745262"/>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theme="8" tint="-0.499984740745262"/>
      </right>
      <top/>
      <bottom style="medium">
        <color indexed="64"/>
      </bottom>
      <diagonal/>
    </border>
    <border>
      <left style="medium">
        <color theme="6" tint="-0.499984740745262"/>
      </left>
      <right/>
      <top/>
      <bottom style="medium">
        <color indexed="64"/>
      </bottom>
      <diagonal/>
    </border>
    <border>
      <left/>
      <right style="medium">
        <color theme="6" tint="-0.499984740745262"/>
      </right>
      <top style="medium">
        <color theme="6" tint="-0.499984740745262"/>
      </top>
      <bottom/>
      <diagonal/>
    </border>
    <border>
      <left/>
      <right style="medium">
        <color theme="6" tint="-0.499984740745262"/>
      </right>
      <top/>
      <bottom style="medium">
        <color theme="6" tint="-0.499984740745262"/>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medium">
        <color theme="6" tint="-0.499984740745262"/>
      </left>
      <right style="medium">
        <color theme="6" tint="-0.499984740745262"/>
      </right>
      <top/>
      <bottom style="thin">
        <color indexed="64"/>
      </bottom>
      <diagonal/>
    </border>
    <border>
      <left style="medium">
        <color theme="6" tint="-0.499984740745262"/>
      </left>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style="medium">
        <color theme="6" tint="-0.499984740745262"/>
      </left>
      <right style="medium">
        <color theme="6" tint="-0.499984740745262"/>
      </right>
      <top style="medium">
        <color theme="6" tint="-0.499984740745262"/>
      </top>
      <bottom style="thin">
        <color indexed="64"/>
      </bottom>
      <diagonal/>
    </border>
    <border>
      <left style="medium">
        <color indexed="64"/>
      </left>
      <right style="medium">
        <color theme="6" tint="-0.499984740745262"/>
      </right>
      <top style="medium">
        <color indexed="64"/>
      </top>
      <bottom style="thin">
        <color indexed="64"/>
      </bottom>
      <diagonal/>
    </border>
    <border>
      <left style="medium">
        <color theme="6" tint="-0.499984740745262"/>
      </left>
      <right style="medium">
        <color theme="6" tint="-0.499984740745262"/>
      </right>
      <top style="medium">
        <color indexed="64"/>
      </top>
      <bottom style="thin">
        <color indexed="64"/>
      </bottom>
      <diagonal/>
    </border>
    <border>
      <left/>
      <right style="medium">
        <color indexed="64"/>
      </right>
      <top/>
      <bottom style="thin">
        <color indexed="64"/>
      </bottom>
      <diagonal/>
    </border>
    <border>
      <left style="medium">
        <color theme="6" tint="-0.499984740745262"/>
      </left>
      <right/>
      <top style="medium">
        <color theme="6" tint="-0.499984740745262"/>
      </top>
      <bottom style="thin">
        <color indexed="64"/>
      </bottom>
      <diagonal/>
    </border>
    <border>
      <left style="medium">
        <color indexed="64"/>
      </left>
      <right style="medium">
        <color indexed="64"/>
      </right>
      <top style="medium">
        <color indexed="64"/>
      </top>
      <bottom style="thin">
        <color indexed="64"/>
      </bottom>
      <diagonal/>
    </border>
    <border>
      <left/>
      <right style="medium">
        <color theme="6" tint="-0.499984740745262"/>
      </right>
      <top style="medium">
        <color theme="6" tint="-0.499984740745262"/>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rgb="FF000000"/>
      </right>
      <top style="medium">
        <color indexed="64"/>
      </top>
      <bottom style="thin">
        <color indexed="64"/>
      </bottom>
      <diagonal/>
    </border>
    <border>
      <left/>
      <right style="medium">
        <color rgb="FF000000"/>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bottom style="thin">
        <color indexed="64"/>
      </bottom>
      <diagonal/>
    </border>
    <border>
      <left style="medium">
        <color indexed="64"/>
      </left>
      <right style="medium">
        <color indexed="64"/>
      </right>
      <top style="thin">
        <color indexed="64"/>
      </top>
      <bottom/>
      <diagonal/>
    </border>
    <border>
      <left style="medium">
        <color theme="6" tint="-0.499984740745262"/>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theme="6" tint="-0.499984740745262"/>
      </right>
      <top style="medium">
        <color indexed="64"/>
      </top>
      <bottom style="thin">
        <color indexed="64"/>
      </bottom>
      <diagonal/>
    </border>
    <border>
      <left/>
      <right style="medium">
        <color rgb="FF000000"/>
      </right>
      <top/>
      <bottom/>
      <diagonal/>
    </border>
    <border>
      <left style="medium">
        <color theme="6" tint="-0.499984740745262"/>
      </left>
      <right/>
      <top style="medium">
        <color theme="6" tint="-0.499984740745262"/>
      </top>
      <bottom/>
      <diagonal/>
    </border>
    <border>
      <left style="medium">
        <color theme="6" tint="-0.499984740745262"/>
      </left>
      <right style="medium">
        <color indexed="64"/>
      </right>
      <top style="medium">
        <color indexed="64"/>
      </top>
      <bottom/>
      <diagonal/>
    </border>
    <border>
      <left style="medium">
        <color theme="6" tint="-0.499984740745262"/>
      </left>
      <right style="medium">
        <color indexed="64"/>
      </right>
      <top/>
      <bottom/>
      <diagonal/>
    </border>
    <border>
      <left style="medium">
        <color theme="6" tint="-0.499984740745262"/>
      </left>
      <right style="medium">
        <color indexed="64"/>
      </right>
      <top/>
      <bottom style="medium">
        <color indexed="64"/>
      </bottom>
      <diagonal/>
    </border>
    <border>
      <left style="medium">
        <color theme="6" tint="-0.499984740745262"/>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92">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5" fillId="0" borderId="0"/>
  </cellStyleXfs>
  <cellXfs count="587">
    <xf numFmtId="0" fontId="0" fillId="0" borderId="0" xfId="0"/>
    <xf numFmtId="0" fontId="5" fillId="2" borderId="0" xfId="0" applyFont="1" applyFill="1"/>
    <xf numFmtId="0" fontId="0" fillId="2" borderId="0" xfId="0" applyFill="1"/>
    <xf numFmtId="0" fontId="10" fillId="0" borderId="0" xfId="0" applyFont="1"/>
    <xf numFmtId="0" fontId="17" fillId="0" borderId="0" xfId="3" applyFont="1"/>
    <xf numFmtId="0" fontId="9" fillId="0" borderId="2" xfId="3" applyFont="1" applyBorder="1" applyAlignment="1">
      <alignment vertical="center" wrapText="1"/>
    </xf>
    <xf numFmtId="0" fontId="11" fillId="0" borderId="3" xfId="3" applyFont="1" applyBorder="1" applyAlignment="1">
      <alignment vertical="center" wrapText="1"/>
    </xf>
    <xf numFmtId="0" fontId="11" fillId="0" borderId="2" xfId="3" applyFont="1" applyBorder="1" applyAlignment="1">
      <alignment vertical="center" wrapText="1"/>
    </xf>
    <xf numFmtId="0" fontId="11" fillId="0" borderId="1" xfId="3" applyFont="1" applyBorder="1" applyAlignment="1">
      <alignment vertical="center" wrapText="1"/>
    </xf>
    <xf numFmtId="0" fontId="9" fillId="0" borderId="3" xfId="3" applyFont="1" applyBorder="1" applyAlignment="1">
      <alignment vertical="center" wrapText="1"/>
    </xf>
    <xf numFmtId="0" fontId="19" fillId="0" borderId="0" xfId="3" applyFont="1" applyAlignment="1">
      <alignment vertical="center" wrapText="1"/>
    </xf>
    <xf numFmtId="0" fontId="10" fillId="2" borderId="0" xfId="0" applyFont="1" applyFill="1"/>
    <xf numFmtId="0" fontId="20" fillId="2" borderId="0" xfId="0" applyFont="1" applyFill="1" applyAlignment="1">
      <alignment vertical="center"/>
    </xf>
    <xf numFmtId="0" fontId="12" fillId="2" borderId="0" xfId="0" applyFont="1" applyFill="1" applyAlignment="1">
      <alignment vertical="center"/>
    </xf>
    <xf numFmtId="10" fontId="10" fillId="2" borderId="0" xfId="0" applyNumberFormat="1" applyFont="1" applyFill="1"/>
    <xf numFmtId="0" fontId="20" fillId="0" borderId="0" xfId="0" applyFont="1" applyAlignment="1">
      <alignment vertical="center"/>
    </xf>
    <xf numFmtId="0" fontId="7" fillId="2" borderId="0" xfId="0" applyFont="1" applyFill="1" applyAlignment="1">
      <alignment vertical="center"/>
    </xf>
    <xf numFmtId="0" fontId="12" fillId="2" borderId="0" xfId="0" applyFont="1" applyFill="1" applyAlignment="1">
      <alignment vertical="center" wrapText="1"/>
    </xf>
    <xf numFmtId="0" fontId="9" fillId="2" borderId="0" xfId="3" applyFont="1" applyFill="1" applyAlignment="1">
      <alignment vertical="center" wrapText="1"/>
    </xf>
    <xf numFmtId="3" fontId="12" fillId="2" borderId="0" xfId="0" applyNumberFormat="1" applyFont="1" applyFill="1" applyAlignment="1">
      <alignment vertical="center" wrapText="1"/>
    </xf>
    <xf numFmtId="0" fontId="13" fillId="2" borderId="0" xfId="2" applyFont="1" applyFill="1" applyAlignment="1">
      <alignment vertical="center" wrapText="1"/>
    </xf>
    <xf numFmtId="2" fontId="12" fillId="2" borderId="0" xfId="0" applyNumberFormat="1" applyFont="1" applyFill="1" applyAlignment="1">
      <alignment vertical="center"/>
    </xf>
    <xf numFmtId="0" fontId="3" fillId="0" borderId="0" xfId="2"/>
    <xf numFmtId="0" fontId="9" fillId="0" borderId="15" xfId="3" applyFont="1" applyBorder="1" applyAlignment="1">
      <alignment vertical="center" wrapText="1"/>
    </xf>
    <xf numFmtId="0" fontId="11" fillId="0" borderId="16" xfId="3" applyFont="1" applyBorder="1" applyAlignment="1">
      <alignment vertical="center" wrapText="1"/>
    </xf>
    <xf numFmtId="0" fontId="9" fillId="0" borderId="10" xfId="3" applyFont="1" applyBorder="1" applyAlignment="1">
      <alignment vertical="center" wrapText="1"/>
    </xf>
    <xf numFmtId="164" fontId="9" fillId="2" borderId="3" xfId="1" applyFont="1" applyFill="1" applyBorder="1" applyAlignment="1">
      <alignment horizontal="right" vertical="center" wrapText="1"/>
    </xf>
    <xf numFmtId="164" fontId="11" fillId="2" borderId="1" xfId="1" applyFont="1" applyFill="1" applyBorder="1" applyAlignment="1">
      <alignment horizontal="right" vertical="center" wrapText="1"/>
    </xf>
    <xf numFmtId="164" fontId="11" fillId="2" borderId="2" xfId="1" applyFont="1" applyFill="1" applyBorder="1" applyAlignment="1">
      <alignment horizontal="right" vertical="center" wrapText="1"/>
    </xf>
    <xf numFmtId="164" fontId="9" fillId="2" borderId="2" xfId="1" applyFont="1" applyFill="1" applyBorder="1" applyAlignment="1">
      <alignment horizontal="right" vertical="center" wrapText="1"/>
    </xf>
    <xf numFmtId="0" fontId="7" fillId="0" borderId="0" xfId="0" applyFont="1" applyAlignment="1">
      <alignment vertical="center"/>
    </xf>
    <xf numFmtId="0" fontId="11" fillId="2" borderId="15" xfId="3" applyFont="1" applyFill="1" applyBorder="1" applyAlignment="1">
      <alignment vertical="center" wrapText="1"/>
    </xf>
    <xf numFmtId="165" fontId="21" fillId="0" borderId="15" xfId="1" applyNumberFormat="1" applyFont="1" applyFill="1" applyBorder="1" applyAlignment="1">
      <alignment horizontal="right" vertical="center" wrapText="1"/>
    </xf>
    <xf numFmtId="165" fontId="21" fillId="0" borderId="16" xfId="1" applyNumberFormat="1" applyFont="1" applyFill="1" applyBorder="1" applyAlignment="1">
      <alignment horizontal="right" vertical="center" wrapText="1"/>
    </xf>
    <xf numFmtId="0" fontId="11" fillId="2" borderId="16" xfId="3" applyFont="1" applyFill="1" applyBorder="1" applyAlignment="1">
      <alignment vertical="center" wrapText="1"/>
    </xf>
    <xf numFmtId="0" fontId="9" fillId="2" borderId="15" xfId="3" applyFont="1" applyFill="1" applyBorder="1" applyAlignment="1">
      <alignment vertical="center" wrapText="1"/>
    </xf>
    <xf numFmtId="0" fontId="9" fillId="2" borderId="16" xfId="3" applyFont="1" applyFill="1" applyBorder="1" applyAlignment="1">
      <alignment vertical="center" wrapText="1"/>
    </xf>
    <xf numFmtId="0" fontId="9" fillId="2" borderId="11" xfId="3" applyFont="1" applyFill="1" applyBorder="1" applyAlignment="1">
      <alignment vertical="center" wrapText="1"/>
    </xf>
    <xf numFmtId="2" fontId="9" fillId="2" borderId="15" xfId="3" applyNumberFormat="1" applyFont="1" applyFill="1" applyBorder="1" applyAlignment="1">
      <alignment vertical="center" wrapText="1"/>
    </xf>
    <xf numFmtId="0" fontId="9" fillId="0" borderId="16" xfId="3" applyFont="1" applyBorder="1" applyAlignment="1">
      <alignment vertical="center" wrapText="1"/>
    </xf>
    <xf numFmtId="0" fontId="11" fillId="0" borderId="0" xfId="3" applyFont="1" applyAlignment="1">
      <alignment vertical="center" wrapText="1"/>
    </xf>
    <xf numFmtId="170" fontId="11" fillId="2" borderId="1" xfId="1" applyNumberFormat="1" applyFont="1" applyFill="1" applyBorder="1" applyAlignment="1">
      <alignment horizontal="right" vertical="center" wrapText="1"/>
    </xf>
    <xf numFmtId="0" fontId="11" fillId="0" borderId="15" xfId="3" applyFont="1" applyBorder="1" applyAlignment="1">
      <alignment vertical="center" wrapText="1"/>
    </xf>
    <xf numFmtId="3" fontId="12" fillId="0" borderId="16" xfId="0" applyNumberFormat="1" applyFont="1" applyBorder="1"/>
    <xf numFmtId="0" fontId="12" fillId="0" borderId="15" xfId="0" applyFont="1" applyBorder="1"/>
    <xf numFmtId="166" fontId="9" fillId="0" borderId="15" xfId="3" applyNumberFormat="1" applyFont="1" applyBorder="1" applyAlignment="1">
      <alignment vertical="center" wrapText="1"/>
    </xf>
    <xf numFmtId="166" fontId="9" fillId="0" borderId="16" xfId="3" applyNumberFormat="1" applyFont="1" applyBorder="1" applyAlignment="1">
      <alignment vertical="center" wrapText="1"/>
    </xf>
    <xf numFmtId="167" fontId="9" fillId="0" borderId="15" xfId="3" applyNumberFormat="1" applyFont="1" applyBorder="1" applyAlignment="1">
      <alignment horizontal="right" vertical="center" wrapText="1"/>
    </xf>
    <xf numFmtId="3" fontId="9" fillId="0" borderId="15" xfId="3" applyNumberFormat="1" applyFont="1" applyBorder="1" applyAlignment="1">
      <alignment vertical="center" wrapText="1"/>
    </xf>
    <xf numFmtId="164" fontId="9" fillId="0" borderId="2" xfId="1" applyFont="1" applyFill="1" applyBorder="1" applyAlignment="1">
      <alignment horizontal="right" vertical="center" wrapText="1"/>
    </xf>
    <xf numFmtId="164" fontId="9" fillId="0" borderId="3" xfId="1" applyFont="1" applyFill="1" applyBorder="1" applyAlignment="1">
      <alignment horizontal="right" vertical="center" wrapText="1"/>
    </xf>
    <xf numFmtId="3" fontId="28" fillId="0" borderId="10" xfId="0" applyNumberFormat="1" applyFont="1" applyBorder="1"/>
    <xf numFmtId="3" fontId="27" fillId="0" borderId="10" xfId="0" applyNumberFormat="1" applyFont="1" applyBorder="1"/>
    <xf numFmtId="0" fontId="27" fillId="0" borderId="15" xfId="0" applyFont="1" applyBorder="1" applyAlignment="1">
      <alignment horizontal="right"/>
    </xf>
    <xf numFmtId="0" fontId="27" fillId="0" borderId="16" xfId="0" applyFont="1" applyBorder="1" applyAlignment="1">
      <alignment horizontal="right"/>
    </xf>
    <xf numFmtId="0" fontId="28" fillId="5" borderId="14" xfId="0" applyFont="1" applyFill="1" applyBorder="1" applyAlignment="1">
      <alignment vertical="center" wrapText="1"/>
    </xf>
    <xf numFmtId="0" fontId="28" fillId="5" borderId="15" xfId="0" applyFont="1" applyFill="1" applyBorder="1" applyAlignment="1">
      <alignment vertical="center" wrapText="1"/>
    </xf>
    <xf numFmtId="0" fontId="28" fillId="5" borderId="16" xfId="0" applyFont="1" applyFill="1" applyBorder="1" applyAlignment="1">
      <alignment vertical="center" wrapText="1"/>
    </xf>
    <xf numFmtId="0" fontId="27" fillId="5" borderId="16" xfId="0" applyFont="1" applyFill="1" applyBorder="1" applyAlignment="1">
      <alignment vertical="center" wrapText="1"/>
    </xf>
    <xf numFmtId="10" fontId="28" fillId="0" borderId="15" xfId="0" applyNumberFormat="1" applyFont="1" applyBorder="1" applyAlignment="1">
      <alignment horizontal="right" vertical="center" wrapText="1"/>
    </xf>
    <xf numFmtId="10" fontId="27" fillId="0" borderId="15" xfId="0" applyNumberFormat="1" applyFont="1" applyBorder="1" applyAlignment="1">
      <alignment horizontal="right" vertical="center" wrapText="1"/>
    </xf>
    <xf numFmtId="10" fontId="27" fillId="0" borderId="16" xfId="0" applyNumberFormat="1" applyFont="1" applyBorder="1" applyAlignment="1">
      <alignment horizontal="right" vertical="center" wrapText="1"/>
    </xf>
    <xf numFmtId="0" fontId="28" fillId="0" borderId="15" xfId="0" applyFont="1" applyBorder="1" applyAlignment="1">
      <alignment horizontal="right" vertical="center"/>
    </xf>
    <xf numFmtId="3" fontId="28" fillId="0" borderId="15" xfId="0" applyNumberFormat="1" applyFont="1" applyBorder="1"/>
    <xf numFmtId="3" fontId="27" fillId="0" borderId="15" xfId="0" applyNumberFormat="1" applyFont="1" applyBorder="1"/>
    <xf numFmtId="0" fontId="27" fillId="0" borderId="15" xfId="0" applyFont="1" applyBorder="1"/>
    <xf numFmtId="166" fontId="27" fillId="0" borderId="15" xfId="0" applyNumberFormat="1" applyFont="1" applyBorder="1"/>
    <xf numFmtId="0" fontId="27" fillId="0" borderId="15" xfId="0" applyFont="1" applyBorder="1" applyAlignment="1">
      <alignment vertical="center" wrapText="1"/>
    </xf>
    <xf numFmtId="0" fontId="28" fillId="5" borderId="9" xfId="0" applyFont="1" applyFill="1" applyBorder="1" applyAlignment="1">
      <alignment vertical="center" wrapText="1"/>
    </xf>
    <xf numFmtId="0" fontId="27" fillId="5" borderId="10" xfId="0" applyFont="1" applyFill="1" applyBorder="1" applyAlignment="1">
      <alignment vertical="center" wrapText="1"/>
    </xf>
    <xf numFmtId="0" fontId="27" fillId="5" borderId="11" xfId="0" applyFont="1" applyFill="1" applyBorder="1" applyAlignment="1">
      <alignment vertical="center" wrapText="1"/>
    </xf>
    <xf numFmtId="167" fontId="12" fillId="0" borderId="0" xfId="0" applyNumberFormat="1" applyFont="1" applyAlignment="1">
      <alignment horizontal="right" vertical="center" wrapText="1"/>
    </xf>
    <xf numFmtId="3" fontId="27" fillId="0" borderId="15" xfId="0" applyNumberFormat="1" applyFont="1" applyBorder="1" applyAlignment="1">
      <alignment horizontal="right" vertical="center" wrapText="1"/>
    </xf>
    <xf numFmtId="3" fontId="27" fillId="0" borderId="15" xfId="0" applyNumberFormat="1" applyFont="1" applyBorder="1" applyAlignment="1">
      <alignment vertical="center" wrapText="1"/>
    </xf>
    <xf numFmtId="3" fontId="27" fillId="0" borderId="16" xfId="0" applyNumberFormat="1" applyFont="1" applyBorder="1" applyAlignment="1">
      <alignment horizontal="right" vertical="center" wrapText="1"/>
    </xf>
    <xf numFmtId="3" fontId="8" fillId="5" borderId="14" xfId="0" applyNumberFormat="1" applyFont="1" applyFill="1" applyBorder="1" applyAlignment="1">
      <alignment horizontal="right" vertical="center" wrapText="1"/>
    </xf>
    <xf numFmtId="3" fontId="21" fillId="5" borderId="15" xfId="0" applyNumberFormat="1" applyFont="1" applyFill="1" applyBorder="1" applyAlignment="1">
      <alignment horizontal="right" vertical="center" wrapText="1"/>
    </xf>
    <xf numFmtId="0" fontId="21" fillId="5" borderId="15" xfId="0" applyFont="1" applyFill="1" applyBorder="1" applyAlignment="1">
      <alignment horizontal="right" vertical="center" wrapText="1"/>
    </xf>
    <xf numFmtId="0" fontId="11" fillId="2" borderId="0" xfId="3" applyFont="1" applyFill="1" applyAlignment="1">
      <alignment horizontal="left" vertical="center" wrapText="1"/>
    </xf>
    <xf numFmtId="3" fontId="11" fillId="0" borderId="0" xfId="3" applyNumberFormat="1" applyFont="1" applyAlignment="1">
      <alignment horizontal="right" vertical="center" wrapText="1"/>
    </xf>
    <xf numFmtId="3" fontId="11" fillId="2" borderId="0" xfId="3" applyNumberFormat="1" applyFont="1" applyFill="1" applyAlignment="1">
      <alignment horizontal="right" vertical="center" wrapText="1"/>
    </xf>
    <xf numFmtId="165" fontId="9" fillId="2" borderId="15" xfId="1" applyNumberFormat="1" applyFont="1" applyFill="1" applyBorder="1" applyAlignment="1">
      <alignment vertical="center" wrapText="1"/>
    </xf>
    <xf numFmtId="165" fontId="9" fillId="2" borderId="16" xfId="1" applyNumberFormat="1" applyFont="1" applyFill="1" applyBorder="1" applyAlignment="1">
      <alignment vertical="center" wrapText="1"/>
    </xf>
    <xf numFmtId="0" fontId="10" fillId="6" borderId="0" xfId="0" applyFont="1" applyFill="1"/>
    <xf numFmtId="0" fontId="9" fillId="0" borderId="21" xfId="3" applyFont="1" applyBorder="1" applyAlignment="1">
      <alignment vertical="center" wrapText="1"/>
    </xf>
    <xf numFmtId="0" fontId="9" fillId="0" borderId="20" xfId="3" applyFont="1" applyBorder="1" applyAlignment="1">
      <alignment vertical="center" wrapText="1"/>
    </xf>
    <xf numFmtId="167" fontId="12" fillId="2" borderId="0" xfId="0" applyNumberFormat="1" applyFont="1" applyFill="1" applyAlignment="1">
      <alignment horizontal="right" vertical="center" wrapText="1"/>
    </xf>
    <xf numFmtId="2" fontId="9" fillId="2" borderId="0" xfId="3" applyNumberFormat="1" applyFont="1" applyFill="1" applyAlignment="1">
      <alignment horizontal="left" vertical="center" wrapText="1"/>
    </xf>
    <xf numFmtId="10" fontId="27" fillId="0" borderId="0" xfId="0" applyNumberFormat="1" applyFont="1" applyAlignment="1">
      <alignment horizontal="right" vertical="center" wrapText="1"/>
    </xf>
    <xf numFmtId="9" fontId="9" fillId="0" borderId="0" xfId="3" applyNumberFormat="1" applyFont="1" applyAlignment="1">
      <alignment horizontal="right" vertical="center" wrapText="1"/>
    </xf>
    <xf numFmtId="9" fontId="9" fillId="2" borderId="0" xfId="3" applyNumberFormat="1" applyFont="1" applyFill="1" applyAlignment="1">
      <alignment horizontal="right" vertical="center" wrapText="1"/>
    </xf>
    <xf numFmtId="2" fontId="9" fillId="2" borderId="16" xfId="3" applyNumberFormat="1" applyFont="1" applyFill="1" applyBorder="1" applyAlignment="1">
      <alignment vertical="center" wrapText="1"/>
    </xf>
    <xf numFmtId="0" fontId="9" fillId="0" borderId="15" xfId="3" applyFont="1" applyBorder="1" applyAlignment="1">
      <alignment horizontal="right" vertical="center" wrapText="1"/>
    </xf>
    <xf numFmtId="0" fontId="9" fillId="0" borderId="16" xfId="3" applyFont="1" applyBorder="1" applyAlignment="1">
      <alignment horizontal="right" vertical="center" wrapText="1"/>
    </xf>
    <xf numFmtId="167" fontId="11" fillId="0" borderId="16" xfId="3" applyNumberFormat="1" applyFont="1" applyBorder="1" applyAlignment="1">
      <alignment vertical="center" wrapText="1"/>
    </xf>
    <xf numFmtId="3" fontId="9" fillId="0" borderId="16" xfId="3" applyNumberFormat="1" applyFont="1" applyBorder="1" applyAlignment="1">
      <alignment vertical="center" wrapText="1"/>
    </xf>
    <xf numFmtId="0" fontId="28" fillId="0" borderId="14" xfId="0" applyFont="1" applyBorder="1" applyAlignment="1">
      <alignment vertical="center" wrapText="1"/>
    </xf>
    <xf numFmtId="0" fontId="27" fillId="0" borderId="16" xfId="0" applyFont="1" applyBorder="1" applyAlignment="1">
      <alignment horizontal="right" vertical="center" wrapText="1"/>
    </xf>
    <xf numFmtId="4" fontId="8" fillId="0" borderId="14" xfId="3" applyNumberFormat="1" applyFont="1" applyBorder="1" applyAlignment="1">
      <alignment horizontal="right" vertical="center" wrapText="1"/>
    </xf>
    <xf numFmtId="4" fontId="21" fillId="0" borderId="15" xfId="3" applyNumberFormat="1" applyFont="1" applyBorder="1" applyAlignment="1">
      <alignment horizontal="right" vertical="center" wrapText="1"/>
    </xf>
    <xf numFmtId="0" fontId="12" fillId="0" borderId="11" xfId="0" applyFont="1" applyBorder="1"/>
    <xf numFmtId="0" fontId="21" fillId="0" borderId="15" xfId="3" applyFont="1" applyBorder="1" applyAlignment="1">
      <alignment horizontal="left" vertical="center" wrapText="1"/>
    </xf>
    <xf numFmtId="0" fontId="21" fillId="0" borderId="16" xfId="3" applyFont="1" applyBorder="1" applyAlignment="1">
      <alignment horizontal="left" vertical="center" wrapText="1"/>
    </xf>
    <xf numFmtId="0" fontId="27" fillId="0" borderId="23" xfId="0" applyFont="1" applyBorder="1" applyAlignment="1">
      <alignment horizontal="right" vertical="center" wrapText="1"/>
    </xf>
    <xf numFmtId="0" fontId="11" fillId="0" borderId="0" xfId="3" applyFont="1" applyAlignment="1">
      <alignment vertical="center"/>
    </xf>
    <xf numFmtId="165" fontId="9" fillId="0" borderId="15" xfId="1" applyNumberFormat="1" applyFont="1" applyFill="1" applyBorder="1" applyAlignment="1">
      <alignment vertical="center" wrapText="1"/>
    </xf>
    <xf numFmtId="165" fontId="9" fillId="0" borderId="16" xfId="1" applyNumberFormat="1" applyFont="1" applyFill="1" applyBorder="1" applyAlignment="1">
      <alignment vertical="center" wrapText="1"/>
    </xf>
    <xf numFmtId="0" fontId="9" fillId="2" borderId="15" xfId="3" applyFont="1" applyFill="1" applyBorder="1" applyAlignment="1">
      <alignment vertical="center"/>
    </xf>
    <xf numFmtId="3" fontId="9" fillId="0" borderId="15" xfId="3" applyNumberFormat="1" applyFont="1" applyBorder="1" applyAlignment="1">
      <alignment vertical="center"/>
    </xf>
    <xf numFmtId="3" fontId="11" fillId="2" borderId="16" xfId="3" applyNumberFormat="1" applyFont="1" applyFill="1" applyBorder="1" applyAlignment="1">
      <alignment vertical="center"/>
    </xf>
    <xf numFmtId="3" fontId="9" fillId="2" borderId="15" xfId="3" applyNumberFormat="1" applyFont="1" applyFill="1" applyBorder="1" applyAlignment="1">
      <alignment vertical="center"/>
    </xf>
    <xf numFmtId="165" fontId="9" fillId="2" borderId="15" xfId="1" applyNumberFormat="1" applyFont="1" applyFill="1" applyBorder="1" applyAlignment="1">
      <alignment horizontal="right"/>
    </xf>
    <xf numFmtId="165" fontId="11" fillId="2" borderId="28" xfId="1" applyNumberFormat="1" applyFont="1" applyFill="1" applyBorder="1" applyAlignment="1">
      <alignment horizontal="right"/>
    </xf>
    <xf numFmtId="0" fontId="12" fillId="0" borderId="10" xfId="0" applyFont="1" applyBorder="1"/>
    <xf numFmtId="165" fontId="9" fillId="0" borderId="15" xfId="1" applyNumberFormat="1" applyFont="1" applyFill="1" applyBorder="1"/>
    <xf numFmtId="3" fontId="8" fillId="0" borderId="14" xfId="0" applyNumberFormat="1" applyFont="1" applyBorder="1" applyAlignment="1">
      <alignment horizontal="right" vertical="center" wrapText="1"/>
    </xf>
    <xf numFmtId="3" fontId="21" fillId="0" borderId="15" xfId="0" applyNumberFormat="1" applyFont="1" applyBorder="1" applyAlignment="1">
      <alignment horizontal="right" vertical="center" wrapText="1"/>
    </xf>
    <xf numFmtId="0" fontId="21" fillId="0" borderId="15" xfId="0" applyFont="1" applyBorder="1" applyAlignment="1">
      <alignment horizontal="right" vertical="center" wrapText="1"/>
    </xf>
    <xf numFmtId="3" fontId="9" fillId="0" borderId="15" xfId="3" applyNumberFormat="1" applyFont="1" applyBorder="1" applyAlignment="1">
      <alignment horizontal="right" vertical="center"/>
    </xf>
    <xf numFmtId="3" fontId="11" fillId="0" borderId="16" xfId="3" applyNumberFormat="1" applyFont="1" applyBorder="1" applyAlignment="1">
      <alignment horizontal="right" vertical="center"/>
    </xf>
    <xf numFmtId="165" fontId="9" fillId="0" borderId="0" xfId="1" applyNumberFormat="1" applyFont="1" applyFill="1" applyBorder="1" applyAlignment="1">
      <alignment vertical="center" wrapText="1"/>
    </xf>
    <xf numFmtId="165" fontId="9" fillId="2" borderId="0" xfId="1" applyNumberFormat="1" applyFont="1" applyFill="1" applyBorder="1" applyAlignment="1">
      <alignment vertical="center" wrapText="1"/>
    </xf>
    <xf numFmtId="0" fontId="9" fillId="0" borderId="11" xfId="3" applyFont="1" applyBorder="1" applyAlignment="1">
      <alignment vertical="center" wrapText="1"/>
    </xf>
    <xf numFmtId="170" fontId="11" fillId="0" borderId="1" xfId="1" applyNumberFormat="1" applyFont="1" applyFill="1" applyBorder="1" applyAlignment="1">
      <alignment horizontal="right" vertical="center" wrapText="1"/>
    </xf>
    <xf numFmtId="170" fontId="11" fillId="0" borderId="2" xfId="1" applyNumberFormat="1" applyFont="1" applyFill="1" applyBorder="1" applyAlignment="1">
      <alignment horizontal="right" vertical="center" wrapText="1"/>
    </xf>
    <xf numFmtId="170" fontId="9" fillId="0" borderId="2" xfId="1" applyNumberFormat="1" applyFont="1" applyFill="1" applyBorder="1" applyAlignment="1">
      <alignment horizontal="right" vertical="center" wrapText="1"/>
    </xf>
    <xf numFmtId="170" fontId="9" fillId="0" borderId="3" xfId="1" applyNumberFormat="1" applyFont="1" applyFill="1" applyBorder="1" applyAlignment="1">
      <alignment horizontal="right" vertical="center" wrapText="1"/>
    </xf>
    <xf numFmtId="170" fontId="11" fillId="2" borderId="2" xfId="1" applyNumberFormat="1" applyFont="1" applyFill="1" applyBorder="1" applyAlignment="1">
      <alignment horizontal="right" vertical="center" wrapText="1"/>
    </xf>
    <xf numFmtId="170" fontId="9" fillId="2" borderId="2" xfId="1" applyNumberFormat="1" applyFont="1" applyFill="1" applyBorder="1" applyAlignment="1">
      <alignment horizontal="right" vertical="center" wrapText="1"/>
    </xf>
    <xf numFmtId="170" fontId="9" fillId="2" borderId="3" xfId="1" applyNumberFormat="1" applyFont="1" applyFill="1" applyBorder="1" applyAlignment="1">
      <alignment horizontal="right" vertical="center" wrapText="1"/>
    </xf>
    <xf numFmtId="0" fontId="23" fillId="0" borderId="0" xfId="3" applyFont="1" applyAlignment="1">
      <alignment vertical="center"/>
    </xf>
    <xf numFmtId="165" fontId="9" fillId="0" borderId="2" xfId="1" applyNumberFormat="1" applyFont="1" applyFill="1" applyBorder="1" applyAlignment="1">
      <alignment horizontal="right" vertical="center" wrapText="1"/>
    </xf>
    <xf numFmtId="165" fontId="11" fillId="0" borderId="16" xfId="1" applyNumberFormat="1" applyFont="1" applyFill="1" applyBorder="1" applyAlignment="1">
      <alignment horizontal="right" vertical="center" wrapText="1"/>
    </xf>
    <xf numFmtId="165" fontId="9" fillId="0" borderId="15" xfId="1" applyNumberFormat="1" applyFont="1" applyFill="1" applyBorder="1" applyAlignment="1">
      <alignment horizontal="right" vertical="center" wrapText="1"/>
    </xf>
    <xf numFmtId="165" fontId="11" fillId="0" borderId="13" xfId="1" applyNumberFormat="1" applyFont="1" applyFill="1" applyBorder="1" applyAlignment="1">
      <alignment horizontal="right" vertical="center" wrapText="1"/>
    </xf>
    <xf numFmtId="165" fontId="11" fillId="0" borderId="13" xfId="1" applyNumberFormat="1" applyFont="1" applyBorder="1" applyAlignment="1">
      <alignment horizontal="right" vertical="center" wrapText="1"/>
    </xf>
    <xf numFmtId="0" fontId="9" fillId="0" borderId="0" xfId="3" applyFont="1" applyAlignment="1">
      <alignment vertical="center" wrapText="1"/>
    </xf>
    <xf numFmtId="9" fontId="9" fillId="0" borderId="0" xfId="8" applyFont="1" applyFill="1" applyBorder="1" applyAlignment="1">
      <alignment vertical="center" wrapText="1"/>
    </xf>
    <xf numFmtId="9" fontId="9" fillId="0" borderId="0" xfId="8" applyFont="1" applyBorder="1" applyAlignment="1">
      <alignment vertical="center" wrapText="1"/>
    </xf>
    <xf numFmtId="169" fontId="9" fillId="0" borderId="16" xfId="3" applyNumberFormat="1" applyFont="1" applyBorder="1" applyAlignment="1">
      <alignment horizontal="right" vertical="center" wrapText="1"/>
    </xf>
    <xf numFmtId="169" fontId="9" fillId="0" borderId="24" xfId="3" applyNumberFormat="1" applyFont="1" applyBorder="1" applyAlignment="1">
      <alignment horizontal="right" vertical="center" wrapText="1"/>
    </xf>
    <xf numFmtId="172" fontId="9" fillId="0" borderId="3" xfId="3" applyNumberFormat="1" applyFont="1" applyBorder="1" applyAlignment="1">
      <alignment vertical="center" wrapText="1"/>
    </xf>
    <xf numFmtId="165" fontId="12" fillId="0" borderId="3" xfId="1" applyNumberFormat="1" applyFont="1" applyBorder="1"/>
    <xf numFmtId="165" fontId="12" fillId="4" borderId="15" xfId="1" applyNumberFormat="1" applyFont="1" applyFill="1" applyBorder="1"/>
    <xf numFmtId="172" fontId="12" fillId="0" borderId="15" xfId="0" applyNumberFormat="1" applyFont="1" applyBorder="1"/>
    <xf numFmtId="165" fontId="7" fillId="4" borderId="16" xfId="1" applyNumberFormat="1" applyFont="1" applyFill="1" applyBorder="1"/>
    <xf numFmtId="9" fontId="9" fillId="0" borderId="0" xfId="8" applyFont="1" applyFill="1" applyBorder="1" applyAlignment="1">
      <alignment horizontal="left" vertical="center" wrapText="1"/>
    </xf>
    <xf numFmtId="9" fontId="11" fillId="0" borderId="0" xfId="8" applyFont="1" applyBorder="1" applyAlignment="1">
      <alignment horizontal="left" vertical="center" wrapText="1"/>
    </xf>
    <xf numFmtId="9" fontId="11" fillId="0" borderId="0" xfId="8" applyFont="1" applyBorder="1" applyAlignment="1">
      <alignment horizontal="right" vertical="center" wrapText="1"/>
    </xf>
    <xf numFmtId="9" fontId="9" fillId="0" borderId="15" xfId="3" applyNumberFormat="1" applyFont="1" applyBorder="1"/>
    <xf numFmtId="9" fontId="9" fillId="0" borderId="15" xfId="8" applyFont="1" applyFill="1" applyBorder="1" applyAlignment="1">
      <alignment horizontal="right" vertical="center" wrapText="1"/>
    </xf>
    <xf numFmtId="9" fontId="9" fillId="0" borderId="16" xfId="8" applyFont="1" applyFill="1" applyBorder="1" applyAlignment="1">
      <alignment horizontal="right" vertical="center" wrapText="1"/>
    </xf>
    <xf numFmtId="9" fontId="12" fillId="0" borderId="15" xfId="0" applyNumberFormat="1" applyFont="1" applyBorder="1"/>
    <xf numFmtId="9" fontId="12" fillId="0" borderId="16" xfId="0" applyNumberFormat="1" applyFont="1" applyBorder="1"/>
    <xf numFmtId="164" fontId="11" fillId="0" borderId="2" xfId="1" applyFont="1" applyFill="1" applyBorder="1" applyAlignment="1">
      <alignment horizontal="right" vertical="center" wrapText="1"/>
    </xf>
    <xf numFmtId="0" fontId="8" fillId="0" borderId="2" xfId="3" applyFont="1" applyBorder="1" applyAlignment="1">
      <alignment vertical="center" wrapText="1"/>
    </xf>
    <xf numFmtId="0" fontId="21" fillId="0" borderId="2" xfId="3" applyFont="1" applyBorder="1" applyAlignment="1">
      <alignment vertical="center" wrapText="1"/>
    </xf>
    <xf numFmtId="9" fontId="9" fillId="0" borderId="15" xfId="8" applyFont="1" applyFill="1" applyBorder="1" applyAlignment="1">
      <alignment vertical="center" wrapText="1"/>
    </xf>
    <xf numFmtId="9" fontId="9" fillId="0" borderId="16" xfId="8" applyFont="1" applyFill="1" applyBorder="1" applyAlignment="1">
      <alignment vertical="center" wrapText="1"/>
    </xf>
    <xf numFmtId="9" fontId="9" fillId="2" borderId="15" xfId="8" applyFont="1" applyFill="1" applyBorder="1" applyAlignment="1">
      <alignment vertical="center" wrapText="1"/>
    </xf>
    <xf numFmtId="9" fontId="9" fillId="2" borderId="16" xfId="8" applyFont="1" applyFill="1" applyBorder="1" applyAlignment="1">
      <alignment vertical="center" wrapText="1"/>
    </xf>
    <xf numFmtId="9" fontId="9" fillId="0" borderId="15" xfId="3" applyNumberFormat="1" applyFont="1" applyBorder="1" applyAlignment="1">
      <alignment vertical="center" wrapText="1"/>
    </xf>
    <xf numFmtId="0" fontId="28" fillId="0" borderId="0" xfId="0" applyFont="1"/>
    <xf numFmtId="0" fontId="9" fillId="0" borderId="15" xfId="3" applyFont="1" applyBorder="1" applyAlignment="1">
      <alignment vertical="center"/>
    </xf>
    <xf numFmtId="165" fontId="9" fillId="0" borderId="15" xfId="1" applyNumberFormat="1" applyFont="1" applyFill="1" applyBorder="1" applyAlignment="1">
      <alignment horizontal="right"/>
    </xf>
    <xf numFmtId="0" fontId="11" fillId="2" borderId="16" xfId="3" applyFont="1" applyFill="1" applyBorder="1" applyAlignment="1">
      <alignment vertical="center"/>
    </xf>
    <xf numFmtId="3" fontId="9" fillId="3" borderId="23" xfId="3" applyNumberFormat="1" applyFont="1" applyFill="1" applyBorder="1" applyAlignment="1">
      <alignment horizontal="right" vertical="center" wrapText="1"/>
    </xf>
    <xf numFmtId="3" fontId="9" fillId="3" borderId="24" xfId="3" applyNumberFormat="1" applyFont="1" applyFill="1" applyBorder="1" applyAlignment="1">
      <alignment horizontal="right" vertical="center" wrapText="1"/>
    </xf>
    <xf numFmtId="165" fontId="9" fillId="0" borderId="6" xfId="1" applyNumberFormat="1" applyFont="1" applyFill="1" applyBorder="1" applyAlignment="1">
      <alignment horizontal="right" vertical="center" wrapText="1"/>
    </xf>
    <xf numFmtId="0" fontId="9" fillId="2" borderId="7" xfId="3" applyFont="1" applyFill="1" applyBorder="1" applyAlignment="1">
      <alignment horizontal="left" vertical="center" wrapText="1"/>
    </xf>
    <xf numFmtId="0" fontId="9" fillId="0" borderId="10" xfId="3" applyFont="1" applyBorder="1" applyAlignment="1">
      <alignment horizontal="right" vertical="center" wrapText="1"/>
    </xf>
    <xf numFmtId="0" fontId="9" fillId="2" borderId="8" xfId="3" applyFont="1" applyFill="1" applyBorder="1" applyAlignment="1">
      <alignment horizontal="left" vertical="center" wrapText="1"/>
    </xf>
    <xf numFmtId="3" fontId="9" fillId="0" borderId="29" xfId="3" applyNumberFormat="1" applyFont="1" applyBorder="1" applyAlignment="1">
      <alignment horizontal="right" vertical="center" wrapText="1"/>
    </xf>
    <xf numFmtId="0" fontId="24" fillId="0" borderId="0" xfId="3" applyFont="1" applyAlignment="1">
      <alignment vertical="center"/>
    </xf>
    <xf numFmtId="0" fontId="13" fillId="0" borderId="0" xfId="2" applyFont="1" applyFill="1" applyAlignment="1">
      <alignment vertical="center"/>
    </xf>
    <xf numFmtId="9" fontId="27" fillId="0" borderId="16" xfId="0" applyNumberFormat="1" applyFont="1" applyBorder="1" applyAlignment="1">
      <alignment horizontal="right" vertical="center" wrapText="1"/>
    </xf>
    <xf numFmtId="166" fontId="27" fillId="0" borderId="15" xfId="0" applyNumberFormat="1" applyFont="1" applyBorder="1" applyAlignment="1">
      <alignment vertical="center" wrapText="1"/>
    </xf>
    <xf numFmtId="166" fontId="27" fillId="0" borderId="16" xfId="0" applyNumberFormat="1" applyFont="1" applyBorder="1" applyAlignment="1">
      <alignment vertical="center" wrapText="1"/>
    </xf>
    <xf numFmtId="10" fontId="9" fillId="0" borderId="15" xfId="8" applyNumberFormat="1" applyFont="1" applyFill="1" applyBorder="1" applyAlignment="1">
      <alignment horizontal="right" vertical="center" wrapText="1"/>
    </xf>
    <xf numFmtId="2" fontId="27" fillId="0" borderId="15" xfId="0" applyNumberFormat="1" applyFont="1" applyBorder="1" applyAlignment="1">
      <alignment vertical="center" wrapText="1"/>
    </xf>
    <xf numFmtId="2" fontId="9" fillId="0" borderId="10" xfId="3" applyNumberFormat="1" applyFont="1" applyBorder="1" applyAlignment="1">
      <alignment horizontal="right" vertical="center" wrapText="1"/>
    </xf>
    <xf numFmtId="0" fontId="28" fillId="0" borderId="14" xfId="3" applyFont="1" applyBorder="1" applyAlignment="1">
      <alignment vertical="center" wrapText="1"/>
    </xf>
    <xf numFmtId="0" fontId="27" fillId="0" borderId="15" xfId="3" applyFont="1" applyBorder="1" applyAlignment="1">
      <alignment vertical="center" wrapText="1"/>
    </xf>
    <xf numFmtId="0" fontId="27" fillId="0" borderId="16" xfId="3" applyFont="1" applyBorder="1" applyAlignment="1">
      <alignment vertical="center" wrapText="1"/>
    </xf>
    <xf numFmtId="165" fontId="9" fillId="0" borderId="16" xfId="1" applyNumberFormat="1" applyFont="1" applyBorder="1" applyAlignment="1">
      <alignment vertical="center" wrapText="1"/>
    </xf>
    <xf numFmtId="170" fontId="9" fillId="0" borderId="15" xfId="1" applyNumberFormat="1" applyFont="1" applyBorder="1" applyAlignment="1">
      <alignment vertical="center" wrapText="1"/>
    </xf>
    <xf numFmtId="170" fontId="9" fillId="0" borderId="23" xfId="1" applyNumberFormat="1" applyFont="1" applyBorder="1" applyAlignment="1">
      <alignment vertical="center" wrapText="1"/>
    </xf>
    <xf numFmtId="170" fontId="11" fillId="0" borderId="16" xfId="1" applyNumberFormat="1" applyFont="1" applyBorder="1" applyAlignment="1">
      <alignment vertical="center" wrapText="1"/>
    </xf>
    <xf numFmtId="170" fontId="11" fillId="0" borderId="24" xfId="1" applyNumberFormat="1" applyFont="1" applyBorder="1" applyAlignment="1">
      <alignment vertical="center" wrapText="1"/>
    </xf>
    <xf numFmtId="3" fontId="11" fillId="0" borderId="16" xfId="3" applyNumberFormat="1" applyFont="1" applyBorder="1" applyAlignment="1">
      <alignment vertical="center"/>
    </xf>
    <xf numFmtId="3" fontId="9" fillId="0" borderId="15" xfId="3" applyNumberFormat="1" applyFont="1" applyBorder="1"/>
    <xf numFmtId="164" fontId="27" fillId="0" borderId="15" xfId="1" applyFont="1" applyBorder="1" applyAlignment="1">
      <alignment horizontal="right" vertical="center" wrapText="1"/>
    </xf>
    <xf numFmtId="3" fontId="8" fillId="2" borderId="14" xfId="0" applyNumberFormat="1" applyFont="1" applyFill="1" applyBorder="1" applyAlignment="1">
      <alignment horizontal="right" vertical="center" wrapText="1"/>
    </xf>
    <xf numFmtId="165" fontId="21" fillId="2" borderId="15" xfId="1" applyNumberFormat="1" applyFont="1" applyFill="1" applyBorder="1" applyAlignment="1">
      <alignment horizontal="right" vertical="center" wrapText="1"/>
    </xf>
    <xf numFmtId="170" fontId="9" fillId="2" borderId="23" xfId="1" applyNumberFormat="1" applyFont="1" applyFill="1" applyBorder="1" applyAlignment="1">
      <alignment vertical="center" wrapText="1"/>
    </xf>
    <xf numFmtId="0" fontId="31" fillId="0" borderId="0" xfId="0" applyFont="1"/>
    <xf numFmtId="0" fontId="30" fillId="0" borderId="0" xfId="0" applyFont="1" applyAlignment="1">
      <alignment vertical="center"/>
    </xf>
    <xf numFmtId="0" fontId="6" fillId="0" borderId="0" xfId="0" applyFont="1" applyAlignment="1">
      <alignment vertical="center"/>
    </xf>
    <xf numFmtId="0" fontId="25" fillId="0" borderId="0" xfId="0" applyFont="1"/>
    <xf numFmtId="9" fontId="9" fillId="0" borderId="15" xfId="3" applyNumberFormat="1" applyFont="1" applyBorder="1" applyAlignment="1">
      <alignment horizontal="right"/>
    </xf>
    <xf numFmtId="173" fontId="9" fillId="0" borderId="16" xfId="3" applyNumberFormat="1" applyFont="1" applyBorder="1" applyAlignment="1">
      <alignment horizontal="right" vertical="center" wrapText="1"/>
    </xf>
    <xf numFmtId="173" fontId="9" fillId="0" borderId="24" xfId="3" applyNumberFormat="1" applyFont="1" applyBorder="1" applyAlignment="1">
      <alignment horizontal="right" vertical="center" wrapText="1"/>
    </xf>
    <xf numFmtId="165" fontId="8" fillId="4" borderId="16" xfId="1" applyNumberFormat="1" applyFont="1" applyFill="1" applyBorder="1"/>
    <xf numFmtId="0" fontId="11" fillId="0" borderId="31" xfId="3" applyFont="1" applyBorder="1" applyAlignment="1">
      <alignment vertical="center" wrapText="1"/>
    </xf>
    <xf numFmtId="0" fontId="11" fillId="0" borderId="5" xfId="3" applyFont="1" applyBorder="1" applyAlignment="1">
      <alignment vertical="center" wrapText="1"/>
    </xf>
    <xf numFmtId="0" fontId="9" fillId="0" borderId="5" xfId="3" applyFont="1" applyBorder="1" applyAlignment="1">
      <alignment vertical="center" wrapText="1"/>
    </xf>
    <xf numFmtId="0" fontId="9" fillId="0" borderId="32" xfId="3" applyFont="1" applyBorder="1" applyAlignment="1">
      <alignment vertical="center" wrapText="1"/>
    </xf>
    <xf numFmtId="170" fontId="9" fillId="0" borderId="23" xfId="1" applyNumberFormat="1" applyFont="1" applyFill="1" applyBorder="1" applyAlignment="1">
      <alignment vertical="center" wrapText="1"/>
    </xf>
    <xf numFmtId="170" fontId="11" fillId="0" borderId="16" xfId="1" applyNumberFormat="1" applyFont="1" applyFill="1" applyBorder="1" applyAlignment="1">
      <alignment vertical="center" wrapText="1"/>
    </xf>
    <xf numFmtId="0" fontId="32" fillId="0" borderId="0" xfId="3" applyFont="1" applyAlignment="1">
      <alignment vertical="center"/>
    </xf>
    <xf numFmtId="3" fontId="11" fillId="0" borderId="15" xfId="3" applyNumberFormat="1" applyFont="1" applyBorder="1" applyAlignment="1">
      <alignment vertical="center" wrapText="1"/>
    </xf>
    <xf numFmtId="9" fontId="9" fillId="0" borderId="16" xfId="3" applyNumberFormat="1" applyFont="1" applyBorder="1" applyAlignment="1">
      <alignment vertical="center" wrapText="1"/>
    </xf>
    <xf numFmtId="171" fontId="28" fillId="0" borderId="14" xfId="3" applyNumberFormat="1" applyFont="1" applyBorder="1" applyAlignment="1">
      <alignment vertical="center" wrapText="1"/>
    </xf>
    <xf numFmtId="171" fontId="27" fillId="0" borderId="15" xfId="3" applyNumberFormat="1" applyFont="1" applyBorder="1" applyAlignment="1">
      <alignment vertical="center" wrapText="1"/>
    </xf>
    <xf numFmtId="171" fontId="27" fillId="0" borderId="16" xfId="3" applyNumberFormat="1" applyFont="1" applyBorder="1" applyAlignment="1">
      <alignment vertical="center" wrapText="1"/>
    </xf>
    <xf numFmtId="0" fontId="9" fillId="0" borderId="33" xfId="3" applyFont="1" applyBorder="1" applyAlignment="1">
      <alignment vertical="center" wrapText="1"/>
    </xf>
    <xf numFmtId="0" fontId="9" fillId="0" borderId="34" xfId="3" applyFont="1" applyBorder="1" applyAlignment="1">
      <alignment vertical="center" wrapText="1"/>
    </xf>
    <xf numFmtId="165" fontId="12" fillId="0" borderId="15" xfId="1" applyNumberFormat="1" applyFont="1" applyFill="1" applyBorder="1"/>
    <xf numFmtId="165" fontId="7" fillId="0" borderId="16" xfId="1" applyNumberFormat="1" applyFont="1" applyFill="1" applyBorder="1"/>
    <xf numFmtId="165" fontId="11" fillId="0" borderId="0" xfId="1" applyNumberFormat="1" applyFont="1" applyFill="1" applyBorder="1" applyAlignment="1">
      <alignment horizontal="right" vertical="center" wrapText="1"/>
    </xf>
    <xf numFmtId="0" fontId="9" fillId="0" borderId="35" xfId="3" applyFont="1" applyBorder="1" applyAlignment="1">
      <alignment vertical="center" wrapText="1"/>
    </xf>
    <xf numFmtId="165" fontId="9" fillId="0" borderId="35" xfId="1" applyNumberFormat="1" applyFont="1" applyFill="1" applyBorder="1" applyAlignment="1">
      <alignment horizontal="right" vertical="center" wrapText="1"/>
    </xf>
    <xf numFmtId="165" fontId="9" fillId="0" borderId="36" xfId="1" applyNumberFormat="1" applyFont="1" applyFill="1" applyBorder="1" applyAlignment="1">
      <alignment horizontal="right" vertical="center" wrapText="1"/>
    </xf>
    <xf numFmtId="165" fontId="9" fillId="0" borderId="37" xfId="1" applyNumberFormat="1" applyFont="1" applyFill="1" applyBorder="1" applyAlignment="1">
      <alignment horizontal="right" vertical="center" wrapText="1"/>
    </xf>
    <xf numFmtId="165" fontId="12" fillId="0" borderId="15" xfId="1" applyNumberFormat="1" applyFont="1" applyBorder="1" applyAlignment="1">
      <alignment vertical="center"/>
    </xf>
    <xf numFmtId="165" fontId="12" fillId="0" borderId="16" xfId="1" applyNumberFormat="1" applyFont="1" applyBorder="1" applyAlignment="1">
      <alignment vertical="center"/>
    </xf>
    <xf numFmtId="0" fontId="37" fillId="7" borderId="0" xfId="3" applyFont="1" applyFill="1" applyAlignment="1">
      <alignment vertical="center"/>
    </xf>
    <xf numFmtId="0" fontId="38" fillId="7" borderId="0" xfId="3" applyFont="1" applyFill="1"/>
    <xf numFmtId="0" fontId="38" fillId="7" borderId="0" xfId="0" applyFont="1" applyFill="1"/>
    <xf numFmtId="0" fontId="41" fillId="0" borderId="0" xfId="0" applyFont="1"/>
    <xf numFmtId="0" fontId="10" fillId="0" borderId="0" xfId="0" applyFont="1" applyAlignment="1">
      <alignment horizontal="left"/>
    </xf>
    <xf numFmtId="0" fontId="33" fillId="0" borderId="0" xfId="0" applyFont="1" applyAlignment="1">
      <alignment vertical="center"/>
    </xf>
    <xf numFmtId="0" fontId="42" fillId="0" borderId="0" xfId="2" applyFont="1" applyFill="1"/>
    <xf numFmtId="0" fontId="13" fillId="0" borderId="0" xfId="2" applyFont="1"/>
    <xf numFmtId="16" fontId="10" fillId="2" borderId="0" xfId="0" applyNumberFormat="1" applyFont="1" applyFill="1"/>
    <xf numFmtId="0" fontId="43" fillId="0" borderId="15" xfId="0" applyFont="1" applyBorder="1" applyAlignment="1">
      <alignment wrapText="1"/>
    </xf>
    <xf numFmtId="14" fontId="10" fillId="0" borderId="0" xfId="0" applyNumberFormat="1" applyFont="1"/>
    <xf numFmtId="0" fontId="13" fillId="0" borderId="0" xfId="2" applyFont="1" applyAlignment="1">
      <alignment horizontal="left" vertical="top" wrapText="1"/>
    </xf>
    <xf numFmtId="0" fontId="12" fillId="0" borderId="0" xfId="0" applyFont="1"/>
    <xf numFmtId="0" fontId="44" fillId="0" borderId="0" xfId="0" applyFont="1" applyAlignment="1">
      <alignment vertical="center"/>
    </xf>
    <xf numFmtId="0" fontId="45" fillId="2" borderId="0" xfId="0" applyFont="1" applyFill="1" applyAlignment="1">
      <alignment vertical="center"/>
    </xf>
    <xf numFmtId="0" fontId="46" fillId="2" borderId="0" xfId="3" applyFont="1" applyFill="1" applyAlignment="1">
      <alignment horizontal="right" vertical="center" wrapText="1"/>
    </xf>
    <xf numFmtId="167" fontId="11" fillId="2" borderId="0" xfId="3" applyNumberFormat="1" applyFont="1" applyFill="1" applyAlignment="1">
      <alignment horizontal="right" vertical="center" wrapText="1"/>
    </xf>
    <xf numFmtId="167" fontId="9" fillId="2" borderId="0" xfId="3" applyNumberFormat="1" applyFont="1" applyFill="1" applyAlignment="1">
      <alignment horizontal="right" vertical="center" wrapText="1"/>
    </xf>
    <xf numFmtId="0" fontId="20" fillId="0" borderId="0" xfId="0" applyFont="1"/>
    <xf numFmtId="0" fontId="35" fillId="0" borderId="0" xfId="0" applyFont="1"/>
    <xf numFmtId="0" fontId="23" fillId="0" borderId="0" xfId="3" applyFont="1"/>
    <xf numFmtId="0" fontId="44" fillId="0" borderId="0" xfId="0" applyFont="1"/>
    <xf numFmtId="165" fontId="9" fillId="0" borderId="15" xfId="1" applyNumberFormat="1" applyFont="1" applyBorder="1"/>
    <xf numFmtId="0" fontId="49" fillId="0" borderId="0" xfId="0" applyFont="1"/>
    <xf numFmtId="0" fontId="47" fillId="0" borderId="0" xfId="2" applyFont="1"/>
    <xf numFmtId="0" fontId="50" fillId="0" borderId="0" xfId="0" applyFont="1" applyAlignment="1">
      <alignment wrapText="1"/>
    </xf>
    <xf numFmtId="0" fontId="51" fillId="0" borderId="0" xfId="0" applyFont="1"/>
    <xf numFmtId="0" fontId="52" fillId="2" borderId="0" xfId="0" applyFont="1" applyFill="1"/>
    <xf numFmtId="0" fontId="53" fillId="0" borderId="0" xfId="2" applyFont="1"/>
    <xf numFmtId="0" fontId="54" fillId="0" borderId="0" xfId="2" applyFont="1"/>
    <xf numFmtId="0" fontId="12" fillId="2" borderId="0" xfId="0" applyFont="1" applyFill="1"/>
    <xf numFmtId="166" fontId="9" fillId="2" borderId="10" xfId="3" applyNumberFormat="1" applyFont="1" applyFill="1" applyBorder="1" applyAlignment="1">
      <alignment vertical="center" wrapText="1"/>
    </xf>
    <xf numFmtId="166" fontId="9" fillId="2" borderId="11" xfId="3" applyNumberFormat="1" applyFont="1" applyFill="1" applyBorder="1" applyAlignment="1">
      <alignment vertical="center" wrapText="1"/>
    </xf>
    <xf numFmtId="0" fontId="28" fillId="0" borderId="24" xfId="0" applyFont="1" applyBorder="1" applyAlignment="1">
      <alignment horizontal="right" vertical="center" wrapText="1"/>
    </xf>
    <xf numFmtId="0" fontId="40" fillId="0" borderId="0" xfId="0" applyFont="1"/>
    <xf numFmtId="0" fontId="39" fillId="0" borderId="0" xfId="0" applyFont="1" applyAlignment="1">
      <alignment vertical="center"/>
    </xf>
    <xf numFmtId="0" fontId="12" fillId="0" borderId="0" xfId="0" applyFont="1" applyAlignment="1">
      <alignment horizontal="right"/>
    </xf>
    <xf numFmtId="2" fontId="9" fillId="0" borderId="15" xfId="3" applyNumberFormat="1" applyFont="1" applyBorder="1" applyAlignment="1">
      <alignment horizontal="right" vertical="center" wrapText="1"/>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43" fillId="0" borderId="16" xfId="0" applyFont="1" applyBorder="1" applyAlignment="1">
      <alignment wrapText="1"/>
    </xf>
    <xf numFmtId="0" fontId="27" fillId="0" borderId="16" xfId="0" applyFont="1" applyBorder="1" applyAlignment="1">
      <alignment vertical="center" wrapText="1"/>
    </xf>
    <xf numFmtId="3" fontId="21" fillId="5" borderId="16" xfId="0" applyNumberFormat="1" applyFont="1" applyFill="1" applyBorder="1" applyAlignment="1">
      <alignment horizontal="right" vertical="center" wrapText="1"/>
    </xf>
    <xf numFmtId="4" fontId="21" fillId="0" borderId="16" xfId="3" applyNumberFormat="1" applyFont="1" applyBorder="1" applyAlignment="1">
      <alignment horizontal="right" vertical="center" wrapText="1"/>
    </xf>
    <xf numFmtId="4" fontId="8" fillId="0" borderId="9" xfId="3" applyNumberFormat="1" applyFont="1" applyBorder="1" applyAlignment="1">
      <alignment horizontal="right" vertical="center" wrapText="1"/>
    </xf>
    <xf numFmtId="4" fontId="8" fillId="0" borderId="22" xfId="3" applyNumberFormat="1" applyFont="1" applyBorder="1" applyAlignment="1">
      <alignment horizontal="right" vertical="center" wrapText="1"/>
    </xf>
    <xf numFmtId="4" fontId="21" fillId="0" borderId="10" xfId="3" applyNumberFormat="1" applyFont="1" applyBorder="1" applyAlignment="1">
      <alignment horizontal="right" vertical="center" wrapText="1"/>
    </xf>
    <xf numFmtId="4" fontId="21" fillId="0" borderId="23" xfId="3" applyNumberFormat="1" applyFont="1" applyBorder="1" applyAlignment="1">
      <alignment horizontal="right" vertical="center" wrapText="1"/>
    </xf>
    <xf numFmtId="4" fontId="21" fillId="0" borderId="11" xfId="3" applyNumberFormat="1" applyFont="1" applyBorder="1" applyAlignment="1">
      <alignment horizontal="right" vertical="center" wrapText="1"/>
    </xf>
    <xf numFmtId="4" fontId="21" fillId="0" borderId="24" xfId="3" applyNumberFormat="1" applyFont="1" applyBorder="1" applyAlignment="1">
      <alignment horizontal="right" vertical="center" wrapText="1"/>
    </xf>
    <xf numFmtId="10" fontId="12" fillId="2" borderId="15" xfId="0" applyNumberFormat="1" applyFont="1" applyFill="1" applyBorder="1" applyAlignment="1">
      <alignment horizontal="right" vertical="center"/>
    </xf>
    <xf numFmtId="10" fontId="12" fillId="2" borderId="16" xfId="0" applyNumberFormat="1" applyFont="1" applyFill="1" applyBorder="1" applyAlignment="1">
      <alignment horizontal="right" vertical="center"/>
    </xf>
    <xf numFmtId="165" fontId="12" fillId="2" borderId="15" xfId="1" applyNumberFormat="1" applyFont="1" applyFill="1" applyBorder="1" applyAlignment="1">
      <alignment vertical="center"/>
    </xf>
    <xf numFmtId="165" fontId="12" fillId="2" borderId="16" xfId="1" applyNumberFormat="1" applyFont="1" applyFill="1" applyBorder="1" applyAlignment="1">
      <alignment vertical="center"/>
    </xf>
    <xf numFmtId="165" fontId="12" fillId="0" borderId="15" xfId="1" applyNumberFormat="1" applyFont="1" applyBorder="1" applyAlignment="1">
      <alignment horizontal="right" vertical="center"/>
    </xf>
    <xf numFmtId="10" fontId="12" fillId="2" borderId="15" xfId="0" applyNumberFormat="1" applyFont="1" applyFill="1" applyBorder="1" applyAlignment="1">
      <alignment horizontal="right" vertical="center" wrapText="1"/>
    </xf>
    <xf numFmtId="165" fontId="12" fillId="4" borderId="15" xfId="1" applyNumberFormat="1" applyFont="1" applyFill="1" applyBorder="1" applyAlignment="1">
      <alignment vertical="center"/>
    </xf>
    <xf numFmtId="0" fontId="58" fillId="6" borderId="0" xfId="0" applyFont="1" applyFill="1" applyAlignment="1">
      <alignment wrapText="1"/>
    </xf>
    <xf numFmtId="0" fontId="38" fillId="6" borderId="0" xfId="0" applyFont="1" applyFill="1"/>
    <xf numFmtId="0" fontId="59" fillId="0" borderId="0" xfId="0" applyFont="1" applyAlignment="1">
      <alignment wrapText="1"/>
    </xf>
    <xf numFmtId="3" fontId="27" fillId="0" borderId="16" xfId="0" applyNumberFormat="1" applyFont="1" applyBorder="1"/>
    <xf numFmtId="3" fontId="27" fillId="0" borderId="16" xfId="0" applyNumberFormat="1" applyFont="1" applyBorder="1" applyAlignment="1">
      <alignment vertical="center"/>
    </xf>
    <xf numFmtId="3" fontId="27" fillId="0" borderId="16" xfId="0" applyNumberFormat="1" applyFont="1" applyBorder="1" applyAlignment="1">
      <alignment horizontal="right" vertical="center"/>
    </xf>
    <xf numFmtId="0" fontId="9" fillId="2" borderId="15" xfId="3" applyFont="1" applyFill="1" applyBorder="1" applyAlignment="1">
      <alignment horizontal="left" vertical="center" wrapText="1"/>
    </xf>
    <xf numFmtId="0" fontId="21" fillId="2" borderId="15" xfId="3" applyFont="1" applyFill="1" applyBorder="1" applyAlignment="1">
      <alignment horizontal="left" vertical="center" wrapText="1"/>
    </xf>
    <xf numFmtId="168" fontId="21" fillId="0" borderId="15" xfId="3" applyNumberFormat="1" applyFont="1" applyBorder="1" applyAlignment="1">
      <alignment horizontal="right" vertical="center" wrapText="1"/>
    </xf>
    <xf numFmtId="0" fontId="54" fillId="0" borderId="0" xfId="2" applyFont="1" applyAlignment="1">
      <alignment vertical="center"/>
    </xf>
    <xf numFmtId="0" fontId="10"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right" vertical="center"/>
    </xf>
    <xf numFmtId="0" fontId="54" fillId="0" borderId="0" xfId="2" applyFont="1" applyAlignment="1">
      <alignment horizontal="left" vertical="center"/>
    </xf>
    <xf numFmtId="0" fontId="60" fillId="0" borderId="0" xfId="2" applyFont="1" applyAlignment="1">
      <alignment vertical="center"/>
    </xf>
    <xf numFmtId="0" fontId="7" fillId="0" borderId="0" xfId="0" applyFont="1"/>
    <xf numFmtId="165" fontId="12" fillId="0" borderId="15" xfId="0" applyNumberFormat="1" applyFont="1" applyBorder="1" applyAlignment="1">
      <alignment vertical="center"/>
    </xf>
    <xf numFmtId="165" fontId="12" fillId="0" borderId="15" xfId="0" applyNumberFormat="1" applyFont="1" applyBorder="1" applyAlignment="1">
      <alignment horizontal="right" vertical="center"/>
    </xf>
    <xf numFmtId="165" fontId="34" fillId="0" borderId="0" xfId="3" applyNumberFormat="1" applyFont="1"/>
    <xf numFmtId="172" fontId="12" fillId="0" borderId="15" xfId="0" applyNumberFormat="1" applyFont="1" applyBorder="1" applyAlignment="1">
      <alignment horizontal="right"/>
    </xf>
    <xf numFmtId="165" fontId="12" fillId="0" borderId="15" xfId="1" applyNumberFormat="1" applyFont="1" applyBorder="1"/>
    <xf numFmtId="9" fontId="12" fillId="2" borderId="16" xfId="0" applyNumberFormat="1" applyFont="1" applyFill="1" applyBorder="1"/>
    <xf numFmtId="2" fontId="10" fillId="0" borderId="0" xfId="0" applyNumberFormat="1" applyFont="1"/>
    <xf numFmtId="0" fontId="10" fillId="0" borderId="38" xfId="0" applyFont="1" applyBorder="1"/>
    <xf numFmtId="0" fontId="12" fillId="0" borderId="38" xfId="0" applyFont="1" applyBorder="1" applyAlignment="1">
      <alignment horizontal="left" vertical="top" wrapText="1"/>
    </xf>
    <xf numFmtId="166" fontId="9" fillId="0" borderId="2" xfId="8" applyNumberFormat="1" applyFont="1" applyFill="1" applyBorder="1" applyAlignment="1">
      <alignment horizontal="right" vertical="center" wrapText="1"/>
    </xf>
    <xf numFmtId="166" fontId="9" fillId="0" borderId="6" xfId="3" applyNumberFormat="1" applyFont="1" applyBorder="1" applyAlignment="1">
      <alignment horizontal="right" vertical="center" wrapText="1"/>
    </xf>
    <xf numFmtId="166" fontId="9" fillId="0" borderId="15" xfId="3" applyNumberFormat="1" applyFont="1" applyBorder="1" applyAlignment="1">
      <alignment horizontal="right" vertical="center" wrapText="1"/>
    </xf>
    <xf numFmtId="166" fontId="9" fillId="0" borderId="36" xfId="3" applyNumberFormat="1" applyFont="1" applyBorder="1" applyAlignment="1">
      <alignment horizontal="right" vertical="center" wrapText="1"/>
    </xf>
    <xf numFmtId="166" fontId="9" fillId="0" borderId="37" xfId="3" applyNumberFormat="1" applyFont="1" applyBorder="1" applyAlignment="1">
      <alignment horizontal="right" vertical="center" wrapText="1"/>
    </xf>
    <xf numFmtId="166" fontId="11" fillId="0" borderId="13" xfId="8" applyNumberFormat="1" applyFont="1" applyFill="1" applyBorder="1" applyAlignment="1">
      <alignment horizontal="right" vertical="center" wrapText="1"/>
    </xf>
    <xf numFmtId="166" fontId="11" fillId="0" borderId="30" xfId="3" applyNumberFormat="1" applyFont="1" applyBorder="1" applyAlignment="1">
      <alignment horizontal="right" vertical="center" wrapText="1"/>
    </xf>
    <xf numFmtId="166" fontId="11" fillId="0" borderId="16" xfId="3" applyNumberFormat="1" applyFont="1" applyBorder="1" applyAlignment="1">
      <alignment horizontal="right" vertical="center" wrapText="1"/>
    </xf>
    <xf numFmtId="0" fontId="21" fillId="0" borderId="0" xfId="3" applyFont="1" applyAlignment="1">
      <alignment horizontal="left" vertical="center" wrapText="1"/>
    </xf>
    <xf numFmtId="165" fontId="12" fillId="0" borderId="16" xfId="0" applyNumberFormat="1" applyFont="1" applyBorder="1" applyAlignment="1">
      <alignment horizontal="right" vertical="center"/>
    </xf>
    <xf numFmtId="0" fontId="12" fillId="0" borderId="0" xfId="2" applyFont="1" applyFill="1" applyAlignment="1">
      <alignment horizontal="left" vertical="center"/>
    </xf>
    <xf numFmtId="0" fontId="27" fillId="0" borderId="15" xfId="0" applyFont="1" applyBorder="1" applyAlignment="1">
      <alignment horizontal="right" vertical="center"/>
    </xf>
    <xf numFmtId="166" fontId="12" fillId="2" borderId="0" xfId="0" applyNumberFormat="1" applyFont="1" applyFill="1" applyAlignment="1">
      <alignment vertical="center"/>
    </xf>
    <xf numFmtId="0" fontId="27" fillId="0" borderId="16" xfId="0" applyFont="1" applyBorder="1" applyAlignment="1">
      <alignment horizontal="right" vertical="center"/>
    </xf>
    <xf numFmtId="2" fontId="9" fillId="0" borderId="16" xfId="3" applyNumberFormat="1" applyFont="1" applyBorder="1" applyAlignment="1">
      <alignment horizontal="right" vertical="center" wrapText="1"/>
    </xf>
    <xf numFmtId="0" fontId="9" fillId="2" borderId="15" xfId="3" applyFont="1" applyFill="1" applyBorder="1" applyAlignment="1">
      <alignment horizontal="right" vertical="center" wrapText="1"/>
    </xf>
    <xf numFmtId="3" fontId="9" fillId="0" borderId="16" xfId="3" applyNumberFormat="1" applyFont="1" applyBorder="1" applyAlignment="1">
      <alignment horizontal="right" vertical="center" wrapText="1"/>
    </xf>
    <xf numFmtId="0" fontId="9" fillId="2" borderId="16" xfId="3" applyFont="1" applyFill="1" applyBorder="1" applyAlignment="1">
      <alignment horizontal="left" vertical="center" wrapText="1"/>
    </xf>
    <xf numFmtId="10" fontId="21" fillId="0" borderId="16" xfId="3" applyNumberFormat="1" applyFont="1" applyBorder="1" applyAlignment="1">
      <alignment horizontal="right" vertical="center" wrapText="1"/>
    </xf>
    <xf numFmtId="43" fontId="10" fillId="0" borderId="0" xfId="0" applyNumberFormat="1" applyFont="1"/>
    <xf numFmtId="166" fontId="9" fillId="0" borderId="2" xfId="8" applyNumberFormat="1" applyFont="1" applyFill="1" applyBorder="1" applyAlignment="1">
      <alignment vertical="center" wrapText="1"/>
    </xf>
    <xf numFmtId="166" fontId="9" fillId="0" borderId="35" xfId="8" applyNumberFormat="1" applyFont="1" applyFill="1" applyBorder="1" applyAlignment="1">
      <alignment horizontal="right" vertical="center" wrapText="1"/>
    </xf>
    <xf numFmtId="166" fontId="9" fillId="0" borderId="35" xfId="8" applyNumberFormat="1" applyFont="1" applyFill="1" applyBorder="1" applyAlignment="1">
      <alignment vertical="center" wrapText="1"/>
    </xf>
    <xf numFmtId="166" fontId="9" fillId="0" borderId="35" xfId="8" applyNumberFormat="1" applyFont="1" applyBorder="1" applyAlignment="1">
      <alignment horizontal="right" vertical="center" wrapText="1"/>
    </xf>
    <xf numFmtId="166" fontId="11" fillId="0" borderId="13" xfId="8" applyNumberFormat="1" applyFont="1" applyBorder="1" applyAlignment="1">
      <alignment horizontal="right" vertical="center" wrapText="1"/>
    </xf>
    <xf numFmtId="0" fontId="10" fillId="0" borderId="0" xfId="0" applyFont="1" applyAlignment="1">
      <alignment horizontal="left" wrapText="1"/>
    </xf>
    <xf numFmtId="0" fontId="36" fillId="0" borderId="0" xfId="3" applyFont="1" applyAlignment="1">
      <alignment vertical="center"/>
    </xf>
    <xf numFmtId="0" fontId="22" fillId="0" borderId="0" xfId="3" applyFont="1" applyAlignment="1">
      <alignment vertical="center"/>
    </xf>
    <xf numFmtId="0" fontId="16" fillId="0" borderId="0" xfId="3" applyFont="1" applyAlignment="1">
      <alignment vertical="center"/>
    </xf>
    <xf numFmtId="0" fontId="10" fillId="8" borderId="0" xfId="0" applyFont="1" applyFill="1"/>
    <xf numFmtId="0" fontId="22" fillId="8" borderId="0" xfId="3" applyFont="1" applyFill="1" applyAlignment="1">
      <alignment vertical="center"/>
    </xf>
    <xf numFmtId="0" fontId="16" fillId="8" borderId="0" xfId="3" applyFont="1" applyFill="1" applyAlignment="1">
      <alignment vertical="center"/>
    </xf>
    <xf numFmtId="0" fontId="17" fillId="8" borderId="0" xfId="3" applyFont="1" applyFill="1"/>
    <xf numFmtId="0" fontId="35" fillId="8" borderId="0" xfId="3" applyFont="1" applyFill="1" applyAlignment="1">
      <alignment vertical="center"/>
    </xf>
    <xf numFmtId="0" fontId="23" fillId="8" borderId="0" xfId="3" applyFont="1" applyFill="1" applyAlignment="1">
      <alignment vertical="center"/>
    </xf>
    <xf numFmtId="0" fontId="48" fillId="8" borderId="0" xfId="3" applyFont="1" applyFill="1" applyAlignment="1">
      <alignment vertical="center"/>
    </xf>
    <xf numFmtId="0" fontId="12" fillId="0" borderId="0" xfId="0" applyFont="1" applyAlignment="1">
      <alignment horizontal="left" wrapText="1"/>
    </xf>
    <xf numFmtId="165" fontId="7" fillId="0" borderId="0" xfId="1" applyNumberFormat="1" applyFont="1" applyFill="1" applyBorder="1"/>
    <xf numFmtId="166" fontId="12" fillId="0" borderId="16" xfId="8" applyNumberFormat="1" applyFont="1" applyFill="1" applyBorder="1"/>
    <xf numFmtId="0" fontId="61" fillId="0" borderId="0" xfId="0" applyFont="1"/>
    <xf numFmtId="0" fontId="8" fillId="9" borderId="39" xfId="3" applyFont="1" applyFill="1" applyBorder="1" applyAlignment="1">
      <alignment horizontal="left" vertical="center" wrapText="1"/>
    </xf>
    <xf numFmtId="0" fontId="8" fillId="9" borderId="39" xfId="3" applyFont="1" applyFill="1" applyBorder="1" applyAlignment="1">
      <alignment horizontal="center" vertical="center" wrapText="1"/>
    </xf>
    <xf numFmtId="0" fontId="8" fillId="9" borderId="40" xfId="3" applyFont="1" applyFill="1" applyBorder="1" applyAlignment="1">
      <alignment horizontal="left" vertical="center" wrapText="1"/>
    </xf>
    <xf numFmtId="0" fontId="8" fillId="9" borderId="41" xfId="3" applyFont="1" applyFill="1" applyBorder="1" applyAlignment="1">
      <alignment horizontal="center" vertical="center" wrapText="1"/>
    </xf>
    <xf numFmtId="0" fontId="8" fillId="9" borderId="4" xfId="3" applyFont="1" applyFill="1" applyBorder="1" applyAlignment="1">
      <alignment horizontal="center" vertical="center" wrapText="1"/>
    </xf>
    <xf numFmtId="0" fontId="9" fillId="0" borderId="19" xfId="3" applyFont="1" applyBorder="1" applyAlignment="1">
      <alignment vertical="center" wrapText="1"/>
    </xf>
    <xf numFmtId="0" fontId="9" fillId="0" borderId="37" xfId="3" applyFont="1" applyBorder="1" applyAlignment="1">
      <alignment vertical="center" wrapText="1"/>
    </xf>
    <xf numFmtId="170" fontId="9" fillId="2" borderId="42" xfId="1" applyNumberFormat="1" applyFont="1" applyFill="1" applyBorder="1" applyAlignment="1">
      <alignment vertical="center" wrapText="1"/>
    </xf>
    <xf numFmtId="170" fontId="9" fillId="0" borderId="37" xfId="1" applyNumberFormat="1" applyFont="1" applyBorder="1" applyAlignment="1">
      <alignment vertical="center" wrapText="1"/>
    </xf>
    <xf numFmtId="170" fontId="9" fillId="0" borderId="42" xfId="1" applyNumberFormat="1" applyFont="1" applyBorder="1" applyAlignment="1">
      <alignment vertical="center" wrapText="1"/>
    </xf>
    <xf numFmtId="0" fontId="9" fillId="2" borderId="37" xfId="3" applyFont="1" applyFill="1" applyBorder="1" applyAlignment="1">
      <alignment vertical="center"/>
    </xf>
    <xf numFmtId="3" fontId="9" fillId="0" borderId="37" xfId="3" applyNumberFormat="1" applyFont="1" applyBorder="1" applyAlignment="1">
      <alignment vertical="center"/>
    </xf>
    <xf numFmtId="3" fontId="9" fillId="0" borderId="37" xfId="3" applyNumberFormat="1" applyFont="1" applyBorder="1"/>
    <xf numFmtId="3" fontId="9" fillId="2" borderId="37" xfId="3" applyNumberFormat="1" applyFont="1" applyFill="1" applyBorder="1" applyAlignment="1">
      <alignment vertical="center"/>
    </xf>
    <xf numFmtId="0" fontId="9" fillId="2" borderId="37" xfId="3" applyFont="1" applyFill="1" applyBorder="1"/>
    <xf numFmtId="0" fontId="9" fillId="0" borderId="37" xfId="3" applyFont="1" applyBorder="1" applyAlignment="1">
      <alignment horizontal="right"/>
    </xf>
    <xf numFmtId="3" fontId="11" fillId="0" borderId="16" xfId="3" applyNumberFormat="1" applyFont="1" applyBorder="1"/>
    <xf numFmtId="172" fontId="9" fillId="0" borderId="15" xfId="3" applyNumberFormat="1" applyFont="1" applyBorder="1"/>
    <xf numFmtId="172" fontId="9" fillId="0" borderId="37" xfId="3" applyNumberFormat="1" applyFont="1" applyBorder="1"/>
    <xf numFmtId="172" fontId="11" fillId="0" borderId="16" xfId="3" applyNumberFormat="1" applyFont="1" applyBorder="1"/>
    <xf numFmtId="165" fontId="9" fillId="0" borderId="10" xfId="1" applyNumberFormat="1" applyFont="1" applyFill="1" applyBorder="1"/>
    <xf numFmtId="165" fontId="9" fillId="0" borderId="11" xfId="1" applyNumberFormat="1" applyFont="1" applyFill="1" applyBorder="1"/>
    <xf numFmtId="0" fontId="8" fillId="9" borderId="44" xfId="3" applyFont="1" applyFill="1" applyBorder="1" applyAlignment="1">
      <alignment horizontal="center" vertical="center" wrapText="1"/>
    </xf>
    <xf numFmtId="165" fontId="9" fillId="0" borderId="16" xfId="1" applyNumberFormat="1" applyFont="1" applyFill="1" applyBorder="1" applyAlignment="1">
      <alignment horizontal="right"/>
    </xf>
    <xf numFmtId="0" fontId="8" fillId="9" borderId="26" xfId="3" applyFont="1" applyFill="1" applyBorder="1" applyAlignment="1">
      <alignment horizontal="left" vertical="center" wrapText="1"/>
    </xf>
    <xf numFmtId="0" fontId="8" fillId="9" borderId="12" xfId="3" applyFont="1" applyFill="1" applyBorder="1" applyAlignment="1">
      <alignment horizontal="center" vertical="center" wrapText="1"/>
    </xf>
    <xf numFmtId="0" fontId="12" fillId="0" borderId="14" xfId="0" applyFont="1" applyBorder="1"/>
    <xf numFmtId="0" fontId="12" fillId="0" borderId="16" xfId="0" applyFont="1" applyBorder="1"/>
    <xf numFmtId="3" fontId="9" fillId="0" borderId="16" xfId="3" applyNumberFormat="1" applyFont="1" applyBorder="1" applyAlignment="1">
      <alignment vertical="center"/>
    </xf>
    <xf numFmtId="0" fontId="48" fillId="7" borderId="0" xfId="3" applyFont="1" applyFill="1" applyAlignment="1">
      <alignment vertical="center"/>
    </xf>
    <xf numFmtId="0" fontId="48" fillId="6" borderId="0" xfId="3" applyFont="1" applyFill="1" applyAlignment="1">
      <alignment vertical="center"/>
    </xf>
    <xf numFmtId="0" fontId="38" fillId="0" borderId="0" xfId="0" applyFont="1"/>
    <xf numFmtId="0" fontId="39" fillId="0" borderId="0" xfId="0" applyFont="1"/>
    <xf numFmtId="0" fontId="21" fillId="9" borderId="39" xfId="3" applyFont="1" applyFill="1" applyBorder="1" applyAlignment="1">
      <alignment horizontal="left" vertical="center" wrapText="1"/>
    </xf>
    <xf numFmtId="0" fontId="8" fillId="0" borderId="16" xfId="3" applyFont="1" applyBorder="1" applyAlignment="1">
      <alignment horizontal="left" vertical="center" wrapText="1"/>
    </xf>
    <xf numFmtId="0" fontId="21" fillId="0" borderId="37" xfId="3" applyFont="1" applyBorder="1" applyAlignment="1">
      <alignment horizontal="left" vertical="center" wrapText="1"/>
    </xf>
    <xf numFmtId="165" fontId="12" fillId="0" borderId="37" xfId="1" applyNumberFormat="1" applyFont="1" applyFill="1" applyBorder="1"/>
    <xf numFmtId="165" fontId="12" fillId="4" borderId="37" xfId="1" applyNumberFormat="1" applyFont="1" applyFill="1" applyBorder="1"/>
    <xf numFmtId="0" fontId="8" fillId="11" borderId="44" xfId="3" applyFont="1" applyFill="1" applyBorder="1" applyAlignment="1">
      <alignment vertical="center" wrapText="1"/>
    </xf>
    <xf numFmtId="166" fontId="11" fillId="0" borderId="15" xfId="8" applyNumberFormat="1" applyFont="1" applyBorder="1" applyAlignment="1">
      <alignment vertical="center" wrapText="1"/>
    </xf>
    <xf numFmtId="166" fontId="9" fillId="0" borderId="15" xfId="8" applyNumberFormat="1" applyFont="1" applyBorder="1" applyAlignment="1">
      <alignment vertical="center" wrapText="1"/>
    </xf>
    <xf numFmtId="166" fontId="9" fillId="0" borderId="16" xfId="8" applyNumberFormat="1" applyFont="1" applyBorder="1" applyAlignment="1">
      <alignment vertical="center" wrapText="1"/>
    </xf>
    <xf numFmtId="166" fontId="11" fillId="0" borderId="15" xfId="8" applyNumberFormat="1" applyFont="1" applyBorder="1" applyAlignment="1">
      <alignment horizontal="right" vertical="center" wrapText="1"/>
    </xf>
    <xf numFmtId="166" fontId="9" fillId="0" borderId="15" xfId="8" applyNumberFormat="1" applyFont="1" applyBorder="1" applyAlignment="1">
      <alignment horizontal="right" vertical="center" wrapText="1"/>
    </xf>
    <xf numFmtId="166" fontId="9" fillId="0" borderId="16" xfId="8" applyNumberFormat="1" applyFont="1" applyBorder="1" applyAlignment="1">
      <alignment horizontal="right" vertical="center" wrapText="1"/>
    </xf>
    <xf numFmtId="0" fontId="35" fillId="6" borderId="0" xfId="3" applyFont="1" applyFill="1" applyAlignment="1">
      <alignment vertical="center"/>
    </xf>
    <xf numFmtId="0" fontId="35" fillId="6" borderId="0" xfId="0" applyFont="1" applyFill="1" applyAlignment="1">
      <alignment vertical="center"/>
    </xf>
    <xf numFmtId="0" fontId="35" fillId="7" borderId="0" xfId="0" applyFont="1" applyFill="1" applyAlignment="1">
      <alignment vertical="center"/>
    </xf>
    <xf numFmtId="0" fontId="35" fillId="7" borderId="0" xfId="0" applyFont="1" applyFill="1"/>
    <xf numFmtId="0" fontId="62" fillId="6" borderId="0" xfId="0" applyFont="1" applyFill="1" applyAlignment="1">
      <alignment wrapText="1"/>
    </xf>
    <xf numFmtId="0" fontId="12" fillId="2" borderId="11" xfId="0" applyFont="1" applyFill="1" applyBorder="1" applyAlignment="1">
      <alignment vertical="center" wrapText="1"/>
    </xf>
    <xf numFmtId="0" fontId="8" fillId="9" borderId="47" xfId="3" applyFont="1" applyFill="1" applyBorder="1" applyAlignment="1">
      <alignment horizontal="left" vertical="center" wrapText="1"/>
    </xf>
    <xf numFmtId="2" fontId="9" fillId="2" borderId="10" xfId="3" applyNumberFormat="1" applyFont="1" applyFill="1" applyBorder="1" applyAlignment="1">
      <alignment vertical="center" wrapText="1"/>
    </xf>
    <xf numFmtId="0" fontId="9" fillId="2" borderId="10" xfId="3" applyFont="1" applyFill="1" applyBorder="1" applyAlignment="1">
      <alignment vertical="center" wrapText="1"/>
    </xf>
    <xf numFmtId="10" fontId="12" fillId="0" borderId="16" xfId="0" applyNumberFormat="1" applyFont="1" applyBorder="1" applyAlignment="1">
      <alignment vertical="center" wrapText="1"/>
    </xf>
    <xf numFmtId="167" fontId="12" fillId="0" borderId="15" xfId="0" applyNumberFormat="1" applyFont="1" applyBorder="1" applyAlignment="1">
      <alignment vertical="center"/>
    </xf>
    <xf numFmtId="169" fontId="12" fillId="0" borderId="15" xfId="0" applyNumberFormat="1" applyFont="1" applyBorder="1" applyAlignment="1">
      <alignment vertical="center"/>
    </xf>
    <xf numFmtId="169" fontId="12" fillId="0" borderId="23" xfId="0" applyNumberFormat="1" applyFont="1" applyBorder="1" applyAlignment="1">
      <alignment vertical="center"/>
    </xf>
    <xf numFmtId="167" fontId="9" fillId="0" borderId="15" xfId="3" applyNumberFormat="1" applyFont="1" applyBorder="1" applyAlignment="1">
      <alignment vertical="center"/>
    </xf>
    <xf numFmtId="167" fontId="9" fillId="0" borderId="23" xfId="3" applyNumberFormat="1" applyFont="1" applyBorder="1" applyAlignment="1">
      <alignment vertical="center"/>
    </xf>
    <xf numFmtId="173" fontId="12" fillId="0" borderId="16" xfId="0" applyNumberFormat="1" applyFont="1" applyBorder="1" applyAlignment="1">
      <alignment vertical="center"/>
    </xf>
    <xf numFmtId="165" fontId="12" fillId="0" borderId="5" xfId="1" applyNumberFormat="1" applyFont="1" applyFill="1" applyBorder="1" applyAlignment="1">
      <alignment horizontal="right" vertical="center"/>
    </xf>
    <xf numFmtId="165" fontId="12" fillId="0" borderId="2" xfId="1" applyNumberFormat="1" applyFont="1" applyFill="1" applyBorder="1" applyAlignment="1">
      <alignment horizontal="right" vertical="center"/>
    </xf>
    <xf numFmtId="165" fontId="12" fillId="0" borderId="16" xfId="1" applyNumberFormat="1" applyFont="1" applyBorder="1" applyAlignment="1">
      <alignment horizontal="right" vertical="center"/>
    </xf>
    <xf numFmtId="165" fontId="12" fillId="0" borderId="27" xfId="1" applyNumberFormat="1" applyFont="1" applyFill="1" applyBorder="1" applyAlignment="1">
      <alignment horizontal="right" vertical="center"/>
    </xf>
    <xf numFmtId="165" fontId="12" fillId="0" borderId="13" xfId="1" applyNumberFormat="1" applyFont="1" applyFill="1" applyBorder="1" applyAlignment="1">
      <alignment horizontal="right" vertical="center"/>
    </xf>
    <xf numFmtId="0" fontId="8" fillId="9" borderId="53" xfId="3" applyFont="1" applyFill="1" applyBorder="1" applyAlignment="1">
      <alignment horizontal="center" vertical="center" wrapText="1"/>
    </xf>
    <xf numFmtId="165" fontId="12" fillId="0" borderId="15" xfId="1" applyNumberFormat="1" applyFont="1" applyFill="1" applyBorder="1" applyAlignment="1">
      <alignment vertical="center"/>
    </xf>
    <xf numFmtId="0" fontId="14" fillId="0" borderId="0" xfId="0" applyFont="1"/>
    <xf numFmtId="171" fontId="11" fillId="0" borderId="0" xfId="3" applyNumberFormat="1" applyFont="1" applyAlignment="1">
      <alignment vertical="center" wrapText="1"/>
    </xf>
    <xf numFmtId="0" fontId="51" fillId="8" borderId="0" xfId="0" applyFont="1" applyFill="1"/>
    <xf numFmtId="2" fontId="9" fillId="0" borderId="15" xfId="3" applyNumberFormat="1" applyFont="1" applyBorder="1" applyAlignment="1">
      <alignment vertical="center" wrapText="1"/>
    </xf>
    <xf numFmtId="3" fontId="9" fillId="0" borderId="14" xfId="3" applyNumberFormat="1" applyFont="1" applyBorder="1" applyAlignment="1">
      <alignment vertical="center"/>
    </xf>
    <xf numFmtId="0" fontId="12" fillId="0" borderId="10" xfId="0" applyFont="1" applyBorder="1" applyAlignment="1">
      <alignment wrapText="1"/>
    </xf>
    <xf numFmtId="0" fontId="12" fillId="0" borderId="11" xfId="0" applyFont="1" applyBorder="1" applyAlignment="1">
      <alignment wrapText="1"/>
    </xf>
    <xf numFmtId="0" fontId="8" fillId="9" borderId="55" xfId="3" applyFont="1" applyFill="1" applyBorder="1" applyAlignment="1">
      <alignment horizontal="center" vertical="center" wrapText="1"/>
    </xf>
    <xf numFmtId="172" fontId="12" fillId="0" borderId="23" xfId="0" applyNumberFormat="1" applyFont="1" applyBorder="1"/>
    <xf numFmtId="172" fontId="12" fillId="0" borderId="23" xfId="0" applyNumberFormat="1" applyFont="1" applyBorder="1" applyAlignment="1">
      <alignment horizontal="right"/>
    </xf>
    <xf numFmtId="9" fontId="27" fillId="5" borderId="24" xfId="0" applyNumberFormat="1" applyFont="1" applyFill="1" applyBorder="1"/>
    <xf numFmtId="0" fontId="10" fillId="0" borderId="0" xfId="0" applyFont="1" applyAlignment="1">
      <alignment horizontal="center"/>
    </xf>
    <xf numFmtId="0" fontId="8" fillId="10" borderId="51" xfId="0" applyFont="1" applyFill="1" applyBorder="1" applyAlignment="1">
      <alignment horizontal="center" vertical="center" wrapText="1"/>
    </xf>
    <xf numFmtId="0" fontId="8" fillId="10" borderId="56" xfId="0" applyFont="1" applyFill="1" applyBorder="1" applyAlignment="1">
      <alignment horizontal="center" vertical="center" wrapText="1"/>
    </xf>
    <xf numFmtId="0" fontId="28" fillId="0" borderId="14" xfId="0" applyFont="1" applyBorder="1" applyAlignment="1">
      <alignment horizontal="right" vertical="center"/>
    </xf>
    <xf numFmtId="166" fontId="11" fillId="0" borderId="15" xfId="8" applyNumberFormat="1" applyFont="1" applyFill="1" applyBorder="1" applyAlignment="1">
      <alignment horizontal="right" vertical="center" wrapText="1"/>
    </xf>
    <xf numFmtId="166" fontId="9" fillId="0" borderId="15" xfId="8" applyNumberFormat="1" applyFont="1" applyFill="1" applyBorder="1" applyAlignment="1">
      <alignment horizontal="right" vertical="center" wrapText="1"/>
    </xf>
    <xf numFmtId="166" fontId="9" fillId="0" borderId="16" xfId="8" applyNumberFormat="1" applyFont="1" applyFill="1" applyBorder="1" applyAlignment="1">
      <alignment horizontal="right" vertical="center" wrapText="1"/>
    </xf>
    <xf numFmtId="0" fontId="12" fillId="0" borderId="0" xfId="2" applyFont="1" applyAlignment="1">
      <alignment horizontal="left" vertical="center"/>
    </xf>
    <xf numFmtId="9" fontId="12" fillId="0" borderId="15" xfId="8" applyFont="1" applyBorder="1" applyAlignment="1">
      <alignment vertical="center"/>
    </xf>
    <xf numFmtId="9" fontId="12" fillId="0" borderId="16" xfId="8" applyFont="1" applyBorder="1" applyAlignment="1">
      <alignment vertical="center"/>
    </xf>
    <xf numFmtId="9" fontId="12" fillId="0" borderId="16" xfId="8" applyFont="1" applyBorder="1" applyAlignment="1">
      <alignment horizontal="right" vertical="center"/>
    </xf>
    <xf numFmtId="0" fontId="27" fillId="0" borderId="54" xfId="0" applyFont="1" applyBorder="1" applyAlignment="1">
      <alignment wrapText="1"/>
    </xf>
    <xf numFmtId="9" fontId="12" fillId="0" borderId="0" xfId="8" applyFont="1" applyBorder="1" applyAlignment="1">
      <alignment vertical="center"/>
    </xf>
    <xf numFmtId="0" fontId="11" fillId="2" borderId="14" xfId="3" applyFont="1" applyFill="1" applyBorder="1" applyAlignment="1">
      <alignment vertical="center" wrapText="1"/>
    </xf>
    <xf numFmtId="10" fontId="28" fillId="0" borderId="14" xfId="0" applyNumberFormat="1" applyFont="1" applyBorder="1" applyAlignment="1">
      <alignment horizontal="right" vertical="center" wrapText="1"/>
    </xf>
    <xf numFmtId="0" fontId="8" fillId="10" borderId="37" xfId="0" applyFont="1" applyFill="1" applyBorder="1" applyAlignment="1">
      <alignment horizontal="center" vertical="center" wrapText="1"/>
    </xf>
    <xf numFmtId="0" fontId="8" fillId="10" borderId="42" xfId="0" applyFont="1" applyFill="1" applyBorder="1" applyAlignment="1">
      <alignment horizontal="center" vertical="center" wrapText="1"/>
    </xf>
    <xf numFmtId="0" fontId="12" fillId="2" borderId="0" xfId="0" applyFont="1" applyFill="1" applyAlignment="1">
      <alignment horizontal="right"/>
    </xf>
    <xf numFmtId="3" fontId="12" fillId="2" borderId="0" xfId="0" applyNumberFormat="1" applyFont="1" applyFill="1" applyAlignment="1">
      <alignment horizontal="right" vertical="center" wrapText="1"/>
    </xf>
    <xf numFmtId="0" fontId="8" fillId="10" borderId="46" xfId="0" applyFont="1" applyFill="1" applyBorder="1" applyAlignment="1">
      <alignment horizontal="center" vertical="center" wrapText="1"/>
    </xf>
    <xf numFmtId="0" fontId="8" fillId="10" borderId="48" xfId="0" applyFont="1" applyFill="1" applyBorder="1" applyAlignment="1">
      <alignment horizontal="center" vertical="center" wrapText="1"/>
    </xf>
    <xf numFmtId="0" fontId="8" fillId="10" borderId="49" xfId="0" applyFont="1" applyFill="1" applyBorder="1" applyAlignment="1">
      <alignment horizontal="center" vertical="center" wrapText="1"/>
    </xf>
    <xf numFmtId="0" fontId="8" fillId="10" borderId="50" xfId="0" applyFont="1" applyFill="1" applyBorder="1" applyAlignment="1">
      <alignment horizontal="center" vertical="center" wrapText="1"/>
    </xf>
    <xf numFmtId="166" fontId="9" fillId="0" borderId="15" xfId="8" applyNumberFormat="1" applyFont="1" applyFill="1" applyBorder="1" applyAlignment="1">
      <alignment vertical="center" wrapText="1"/>
    </xf>
    <xf numFmtId="166" fontId="9" fillId="0" borderId="16" xfId="8" applyNumberFormat="1" applyFont="1" applyFill="1" applyBorder="1" applyAlignment="1">
      <alignment vertical="center" wrapText="1"/>
    </xf>
    <xf numFmtId="166" fontId="27" fillId="0" borderId="16" xfId="0" applyNumberFormat="1" applyFont="1" applyBorder="1"/>
    <xf numFmtId="166" fontId="12" fillId="0" borderId="0" xfId="0" applyNumberFormat="1" applyFont="1" applyAlignment="1">
      <alignment horizontal="right" vertical="center" wrapText="1"/>
    </xf>
    <xf numFmtId="9" fontId="9" fillId="0" borderId="16" xfId="8" applyFont="1" applyBorder="1" applyAlignment="1">
      <alignment vertical="center" wrapText="1"/>
    </xf>
    <xf numFmtId="10" fontId="9" fillId="0" borderId="15" xfId="3" applyNumberFormat="1" applyFont="1" applyBorder="1" applyAlignment="1">
      <alignment horizontal="right" vertical="center" wrapText="1"/>
    </xf>
    <xf numFmtId="165" fontId="12" fillId="0" borderId="15" xfId="1" applyNumberFormat="1" applyFont="1" applyFill="1" applyBorder="1" applyAlignment="1">
      <alignment horizontal="right" vertical="center"/>
    </xf>
    <xf numFmtId="10" fontId="12" fillId="0" borderId="15" xfId="0" applyNumberFormat="1" applyFont="1" applyBorder="1" applyAlignment="1">
      <alignment horizontal="right" vertical="center"/>
    </xf>
    <xf numFmtId="170" fontId="28" fillId="0" borderId="14" xfId="1" applyNumberFormat="1" applyFont="1" applyBorder="1" applyAlignment="1">
      <alignment vertical="center" wrapText="1"/>
    </xf>
    <xf numFmtId="170" fontId="28" fillId="0" borderId="14" xfId="1" applyNumberFormat="1" applyFont="1" applyFill="1" applyBorder="1" applyAlignment="1">
      <alignment vertical="center" wrapText="1"/>
    </xf>
    <xf numFmtId="170" fontId="27" fillId="0" borderId="15" xfId="1" applyNumberFormat="1" applyFont="1" applyBorder="1" applyAlignment="1">
      <alignment vertical="center" wrapText="1"/>
    </xf>
    <xf numFmtId="170" fontId="27" fillId="0" borderId="15" xfId="1" applyNumberFormat="1" applyFont="1" applyFill="1" applyBorder="1" applyAlignment="1">
      <alignment vertical="center" wrapText="1"/>
    </xf>
    <xf numFmtId="170" fontId="27" fillId="0" borderId="16" xfId="1" applyNumberFormat="1" applyFont="1" applyBorder="1" applyAlignment="1">
      <alignment vertical="center" wrapText="1"/>
    </xf>
    <xf numFmtId="170" fontId="27" fillId="0" borderId="16" xfId="1" applyNumberFormat="1" applyFont="1" applyFill="1" applyBorder="1" applyAlignment="1">
      <alignment vertical="center" wrapText="1"/>
    </xf>
    <xf numFmtId="166" fontId="12" fillId="0" borderId="15" xfId="0" applyNumberFormat="1" applyFont="1" applyBorder="1" applyAlignment="1">
      <alignment vertical="center"/>
    </xf>
    <xf numFmtId="166" fontId="12" fillId="2" borderId="15" xfId="0" applyNumberFormat="1" applyFont="1" applyFill="1" applyBorder="1" applyAlignment="1">
      <alignment vertical="center"/>
    </xf>
    <xf numFmtId="171" fontId="9" fillId="0" borderId="16" xfId="3" applyNumberFormat="1" applyFont="1" applyBorder="1" applyAlignment="1">
      <alignment vertical="center" wrapText="1"/>
    </xf>
    <xf numFmtId="0" fontId="12" fillId="0" borderId="0" xfId="0" applyFont="1" applyFill="1"/>
    <xf numFmtId="0" fontId="47" fillId="0" borderId="0" xfId="2" applyFont="1" applyFill="1"/>
    <xf numFmtId="9" fontId="28" fillId="0" borderId="14" xfId="0" applyNumberFormat="1" applyFont="1" applyBorder="1" applyAlignment="1">
      <alignment horizontal="right" vertical="center"/>
    </xf>
    <xf numFmtId="171" fontId="9" fillId="0" borderId="16" xfId="3" applyNumberFormat="1" applyFont="1" applyFill="1" applyBorder="1" applyAlignment="1">
      <alignment vertical="center" wrapText="1"/>
    </xf>
    <xf numFmtId="170" fontId="12" fillId="0" borderId="0" xfId="1" applyNumberFormat="1" applyFont="1"/>
    <xf numFmtId="3" fontId="27" fillId="0" borderId="23" xfId="0" applyNumberFormat="1" applyFont="1" applyFill="1" applyBorder="1"/>
    <xf numFmtId="0" fontId="64" fillId="0" borderId="0" xfId="0" applyFont="1"/>
    <xf numFmtId="0" fontId="63" fillId="0" borderId="0" xfId="0" applyFont="1"/>
    <xf numFmtId="165" fontId="63" fillId="0" borderId="0" xfId="1" applyNumberFormat="1" applyFont="1"/>
    <xf numFmtId="165" fontId="65" fillId="0" borderId="0" xfId="1" applyNumberFormat="1" applyFont="1"/>
    <xf numFmtId="0" fontId="10" fillId="0" borderId="0" xfId="0" applyFont="1" applyFill="1"/>
    <xf numFmtId="9" fontId="10" fillId="0" borderId="0" xfId="8" applyFont="1"/>
    <xf numFmtId="165" fontId="12" fillId="0" borderId="37" xfId="0" applyNumberFormat="1" applyFont="1" applyBorder="1" applyAlignment="1">
      <alignment horizontal="right" vertical="center"/>
    </xf>
    <xf numFmtId="165" fontId="12" fillId="0" borderId="37" xfId="0" applyNumberFormat="1" applyFont="1" applyBorder="1" applyAlignment="1">
      <alignment vertical="center"/>
    </xf>
    <xf numFmtId="165" fontId="12" fillId="4" borderId="37" xfId="1" applyNumberFormat="1" applyFont="1" applyFill="1" applyBorder="1" applyAlignment="1">
      <alignment vertical="center"/>
    </xf>
    <xf numFmtId="9" fontId="7" fillId="0" borderId="0" xfId="8" applyFont="1" applyFill="1" applyBorder="1"/>
    <xf numFmtId="172" fontId="9" fillId="0" borderId="3" xfId="3" applyNumberFormat="1" applyFont="1" applyFill="1" applyBorder="1" applyAlignment="1">
      <alignment vertical="center" wrapText="1"/>
    </xf>
    <xf numFmtId="165" fontId="10" fillId="0" borderId="0" xfId="0" applyNumberFormat="1" applyFont="1"/>
    <xf numFmtId="3" fontId="9" fillId="0" borderId="15" xfId="3" applyNumberFormat="1" applyFont="1" applyFill="1" applyBorder="1" applyAlignment="1">
      <alignment vertical="center"/>
    </xf>
    <xf numFmtId="0" fontId="12" fillId="0" borderId="15" xfId="0" applyFont="1" applyFill="1" applyBorder="1"/>
    <xf numFmtId="167" fontId="12" fillId="0" borderId="16" xfId="0" applyNumberFormat="1" applyFont="1" applyBorder="1" applyAlignment="1">
      <alignment vertical="center"/>
    </xf>
    <xf numFmtId="9" fontId="9" fillId="0" borderId="15" xfId="8" applyFont="1" applyBorder="1" applyAlignment="1">
      <alignment vertical="center" wrapText="1"/>
    </xf>
    <xf numFmtId="0" fontId="8" fillId="9" borderId="45" xfId="3" applyFont="1" applyFill="1" applyBorder="1" applyAlignment="1">
      <alignment horizontal="center" vertical="center" wrapText="1"/>
    </xf>
    <xf numFmtId="167" fontId="12" fillId="0" borderId="23" xfId="0" applyNumberFormat="1" applyFont="1" applyBorder="1" applyAlignment="1">
      <alignment vertical="center"/>
    </xf>
    <xf numFmtId="173" fontId="12" fillId="0" borderId="24" xfId="0" applyNumberFormat="1" applyFont="1" applyBorder="1" applyAlignment="1">
      <alignment vertical="center"/>
    </xf>
    <xf numFmtId="169" fontId="9" fillId="0" borderId="15" xfId="3" applyNumberFormat="1" applyFont="1" applyBorder="1" applyAlignment="1">
      <alignment vertical="center" wrapText="1"/>
    </xf>
    <xf numFmtId="173" fontId="9" fillId="0" borderId="16" xfId="3" applyNumberFormat="1" applyFont="1" applyBorder="1" applyAlignment="1">
      <alignment vertical="center" wrapText="1"/>
    </xf>
    <xf numFmtId="167" fontId="9" fillId="0" borderId="0" xfId="3" applyNumberFormat="1" applyFont="1" applyBorder="1" applyAlignment="1">
      <alignment vertical="center" wrapText="1"/>
    </xf>
    <xf numFmtId="167" fontId="9" fillId="0" borderId="38" xfId="3" applyNumberFormat="1" applyFont="1" applyBorder="1" applyAlignment="1">
      <alignment vertical="center" wrapText="1"/>
    </xf>
    <xf numFmtId="9" fontId="9" fillId="0" borderId="23" xfId="8" applyFont="1" applyFill="1" applyBorder="1" applyAlignment="1">
      <alignment vertical="center" wrapText="1"/>
    </xf>
    <xf numFmtId="9" fontId="9" fillId="0" borderId="24" xfId="8" applyFont="1" applyFill="1" applyBorder="1" applyAlignment="1">
      <alignment vertical="center" wrapText="1"/>
    </xf>
    <xf numFmtId="0" fontId="12" fillId="0" borderId="15" xfId="0" applyFont="1" applyBorder="1" applyAlignment="1">
      <alignment vertical="center" wrapText="1"/>
    </xf>
    <xf numFmtId="3" fontId="27" fillId="0" borderId="15" xfId="0" applyNumberFormat="1" applyFont="1" applyFill="1" applyBorder="1" applyAlignment="1">
      <alignment vertical="center" wrapText="1"/>
    </xf>
    <xf numFmtId="0" fontId="12" fillId="0" borderId="16" xfId="0" applyFont="1" applyBorder="1" applyAlignment="1">
      <alignment vertical="center" wrapText="1"/>
    </xf>
    <xf numFmtId="3" fontId="27" fillId="0" borderId="16" xfId="0" applyNumberFormat="1" applyFont="1" applyFill="1" applyBorder="1" applyAlignment="1">
      <alignment vertical="center" wrapText="1"/>
    </xf>
    <xf numFmtId="0" fontId="8" fillId="0" borderId="2" xfId="3" applyFont="1" applyFill="1" applyBorder="1" applyAlignment="1">
      <alignment vertical="center" wrapText="1"/>
    </xf>
    <xf numFmtId="0" fontId="28" fillId="0" borderId="14" xfId="3" applyFont="1" applyFill="1" applyBorder="1" applyAlignment="1">
      <alignment vertical="center" wrapText="1"/>
    </xf>
    <xf numFmtId="0" fontId="3" fillId="0" borderId="0" xfId="2" applyFill="1"/>
    <xf numFmtId="0" fontId="21" fillId="0" borderId="2" xfId="3" applyFont="1" applyFill="1" applyBorder="1" applyAlignment="1">
      <alignment vertical="center" wrapText="1"/>
    </xf>
    <xf numFmtId="0" fontId="27" fillId="0" borderId="15" xfId="3" applyFont="1" applyFill="1" applyBorder="1" applyAlignment="1">
      <alignment vertical="center" wrapText="1"/>
    </xf>
    <xf numFmtId="0" fontId="27" fillId="0" borderId="16" xfId="3" applyFont="1" applyFill="1" applyBorder="1" applyAlignment="1">
      <alignment vertical="center" wrapText="1"/>
    </xf>
    <xf numFmtId="0" fontId="11" fillId="0" borderId="1" xfId="3" applyFont="1" applyFill="1" applyBorder="1" applyAlignment="1">
      <alignment vertical="center" wrapText="1"/>
    </xf>
    <xf numFmtId="0" fontId="11" fillId="0" borderId="2" xfId="3" applyFont="1" applyFill="1" applyBorder="1" applyAlignment="1">
      <alignment vertical="center" wrapText="1"/>
    </xf>
    <xf numFmtId="0" fontId="8" fillId="9" borderId="1" xfId="3" applyFont="1" applyFill="1" applyBorder="1" applyAlignment="1">
      <alignment horizontal="center" vertical="center" wrapText="1"/>
    </xf>
    <xf numFmtId="0" fontId="8" fillId="9" borderId="43" xfId="3" applyFont="1" applyFill="1" applyBorder="1" applyAlignment="1">
      <alignment horizontal="left" vertical="center" wrapText="1"/>
    </xf>
    <xf numFmtId="0" fontId="8" fillId="10" borderId="47" xfId="0" applyFont="1" applyFill="1" applyBorder="1" applyAlignment="1">
      <alignment horizontal="center" vertical="center" wrapText="1"/>
    </xf>
    <xf numFmtId="0" fontId="8" fillId="10" borderId="44" xfId="0" applyFont="1" applyFill="1" applyBorder="1" applyAlignment="1">
      <alignment horizontal="center" vertical="center" wrapText="1"/>
    </xf>
    <xf numFmtId="0" fontId="8" fillId="9" borderId="44" xfId="3" applyFont="1" applyFill="1" applyBorder="1" applyAlignment="1">
      <alignment horizontal="left" vertical="center" wrapText="1"/>
    </xf>
    <xf numFmtId="0" fontId="12" fillId="0" borderId="0" xfId="0" applyFont="1" applyAlignment="1">
      <alignment vertical="center"/>
    </xf>
    <xf numFmtId="0" fontId="8" fillId="10" borderId="19" xfId="0" applyFont="1" applyFill="1" applyBorder="1" applyAlignment="1">
      <alignment horizontal="center" vertical="center" wrapText="1"/>
    </xf>
    <xf numFmtId="0" fontId="21" fillId="0" borderId="0" xfId="0" applyFont="1"/>
    <xf numFmtId="0" fontId="66" fillId="0" borderId="0" xfId="0" applyFont="1"/>
    <xf numFmtId="0" fontId="7" fillId="0" borderId="0" xfId="0" applyFont="1" applyFill="1" applyAlignment="1">
      <alignment vertical="center"/>
    </xf>
    <xf numFmtId="0" fontId="12" fillId="0" borderId="0" xfId="0" applyFont="1" applyAlignment="1"/>
    <xf numFmtId="0" fontId="61" fillId="0" borderId="0" xfId="0" applyFont="1" applyAlignment="1"/>
    <xf numFmtId="0" fontId="15" fillId="2" borderId="0" xfId="0" applyFont="1" applyFill="1"/>
    <xf numFmtId="0" fontId="8" fillId="9" borderId="1" xfId="3" applyFont="1" applyFill="1" applyBorder="1" applyAlignment="1">
      <alignment horizontal="center" vertical="center" wrapText="1"/>
    </xf>
    <xf numFmtId="0" fontId="9" fillId="0" borderId="0" xfId="3" applyFont="1" applyBorder="1" applyAlignment="1">
      <alignment vertical="center" wrapText="1"/>
    </xf>
    <xf numFmtId="165" fontId="9" fillId="0" borderId="0" xfId="1" applyNumberFormat="1" applyFont="1" applyBorder="1" applyAlignment="1">
      <alignment vertical="center" wrapText="1"/>
    </xf>
    <xf numFmtId="0" fontId="11" fillId="0" borderId="0" xfId="3" applyFont="1" applyBorder="1" applyAlignment="1">
      <alignment vertical="center" wrapText="1"/>
    </xf>
    <xf numFmtId="9" fontId="9" fillId="0" borderId="0" xfId="3" applyNumberFormat="1" applyFont="1" applyBorder="1" applyAlignment="1">
      <alignment vertical="center" wrapText="1"/>
    </xf>
    <xf numFmtId="9" fontId="9" fillId="2" borderId="0" xfId="8" applyFont="1" applyFill="1" applyBorder="1" applyAlignment="1">
      <alignment vertical="center" wrapText="1"/>
    </xf>
    <xf numFmtId="0" fontId="32" fillId="0" borderId="0" xfId="3" applyFont="1" applyBorder="1" applyAlignment="1">
      <alignment vertical="center"/>
    </xf>
    <xf numFmtId="0" fontId="8" fillId="0" borderId="6" xfId="3" applyFont="1" applyFill="1" applyBorder="1" applyAlignment="1">
      <alignment vertical="center" wrapText="1"/>
    </xf>
    <xf numFmtId="0" fontId="8" fillId="0" borderId="14" xfId="3" applyFont="1" applyFill="1" applyBorder="1" applyAlignment="1">
      <alignment vertical="center" wrapText="1"/>
    </xf>
    <xf numFmtId="0" fontId="21" fillId="0" borderId="15" xfId="3" applyFont="1" applyFill="1" applyBorder="1" applyAlignment="1">
      <alignment vertical="center" wrapText="1"/>
    </xf>
    <xf numFmtId="0" fontId="21" fillId="0" borderId="16" xfId="3" applyFont="1" applyFill="1" applyBorder="1" applyAlignment="1">
      <alignment vertical="center" wrapText="1"/>
    </xf>
    <xf numFmtId="0" fontId="11" fillId="0" borderId="57" xfId="3" applyFont="1" applyFill="1" applyBorder="1" applyAlignment="1">
      <alignment vertical="center" wrapText="1"/>
    </xf>
    <xf numFmtId="0" fontId="11" fillId="0" borderId="6" xfId="3" applyFont="1" applyFill="1" applyBorder="1" applyAlignment="1">
      <alignment vertical="center" wrapText="1"/>
    </xf>
    <xf numFmtId="0" fontId="11" fillId="0" borderId="6" xfId="3" applyFont="1" applyBorder="1" applyAlignment="1">
      <alignment vertical="center" wrapText="1"/>
    </xf>
    <xf numFmtId="170" fontId="11" fillId="0" borderId="31" xfId="1" applyNumberFormat="1" applyFont="1" applyFill="1" applyBorder="1" applyAlignment="1">
      <alignment horizontal="right" vertical="center" wrapText="1"/>
    </xf>
    <xf numFmtId="170" fontId="11" fillId="0" borderId="5" xfId="1" applyNumberFormat="1" applyFont="1" applyFill="1" applyBorder="1" applyAlignment="1">
      <alignment horizontal="right" vertical="center" wrapText="1"/>
    </xf>
    <xf numFmtId="170" fontId="9" fillId="0" borderId="5" xfId="1" applyNumberFormat="1" applyFont="1" applyFill="1" applyBorder="1" applyAlignment="1">
      <alignment horizontal="right" vertical="center" wrapText="1"/>
    </xf>
    <xf numFmtId="0" fontId="11" fillId="0" borderId="26" xfId="3" applyFont="1" applyBorder="1" applyAlignment="1">
      <alignment vertical="center" wrapText="1"/>
    </xf>
    <xf numFmtId="0" fontId="8" fillId="0" borderId="12" xfId="3" applyFont="1" applyFill="1" applyBorder="1" applyAlignment="1">
      <alignment vertical="center" wrapText="1"/>
    </xf>
    <xf numFmtId="170" fontId="11" fillId="2" borderId="12" xfId="1" applyNumberFormat="1" applyFont="1" applyFill="1" applyBorder="1" applyAlignment="1">
      <alignment horizontal="right" vertical="center" wrapText="1"/>
    </xf>
    <xf numFmtId="0" fontId="21" fillId="0" borderId="13" xfId="3" applyFont="1" applyFill="1" applyBorder="1" applyAlignment="1">
      <alignment vertical="center" wrapText="1"/>
    </xf>
    <xf numFmtId="170" fontId="9" fillId="2" borderId="13" xfId="1" applyNumberFormat="1" applyFont="1" applyFill="1" applyBorder="1" applyAlignment="1">
      <alignment horizontal="right" vertical="center" wrapText="1"/>
    </xf>
    <xf numFmtId="170" fontId="11" fillId="2" borderId="58" xfId="1" applyNumberFormat="1" applyFont="1" applyFill="1" applyBorder="1" applyAlignment="1">
      <alignment horizontal="right" vertical="center" wrapText="1"/>
    </xf>
    <xf numFmtId="170" fontId="11" fillId="2" borderId="59" xfId="1" applyNumberFormat="1" applyFont="1" applyFill="1" applyBorder="1" applyAlignment="1">
      <alignment horizontal="right" vertical="center" wrapText="1"/>
    </xf>
    <xf numFmtId="170" fontId="9" fillId="2" borderId="59" xfId="1" applyNumberFormat="1" applyFont="1" applyFill="1" applyBorder="1" applyAlignment="1">
      <alignment horizontal="right" vertical="center" wrapText="1"/>
    </xf>
    <xf numFmtId="170" fontId="9" fillId="2" borderId="60" xfId="1" applyNumberFormat="1" applyFont="1" applyFill="1" applyBorder="1" applyAlignment="1">
      <alignment horizontal="right" vertical="center" wrapText="1"/>
    </xf>
    <xf numFmtId="165" fontId="9" fillId="0" borderId="10" xfId="1" applyNumberFormat="1" applyFont="1" applyFill="1" applyBorder="1" applyAlignment="1">
      <alignment vertical="center" wrapText="1"/>
    </xf>
    <xf numFmtId="0" fontId="8" fillId="0" borderId="0" xfId="3" applyFont="1" applyFill="1" applyBorder="1" applyAlignment="1">
      <alignment horizontal="center" vertical="center" wrapText="1"/>
    </xf>
    <xf numFmtId="0" fontId="8" fillId="9" borderId="61" xfId="3" applyFont="1" applyFill="1" applyBorder="1" applyAlignment="1">
      <alignment horizontal="center" vertical="center" wrapText="1"/>
    </xf>
    <xf numFmtId="0" fontId="10" fillId="0" borderId="0" xfId="0" applyFont="1" applyBorder="1"/>
    <xf numFmtId="0" fontId="9" fillId="0" borderId="62" xfId="3" applyFont="1" applyBorder="1" applyAlignment="1">
      <alignment vertical="center" wrapText="1"/>
    </xf>
    <xf numFmtId="0" fontId="9" fillId="0" borderId="63" xfId="3" applyFont="1" applyBorder="1" applyAlignment="1">
      <alignment vertical="center" wrapText="1"/>
    </xf>
    <xf numFmtId="0" fontId="32" fillId="0" borderId="0" xfId="3" applyFont="1" applyFill="1" applyBorder="1" applyAlignment="1">
      <alignment vertical="center"/>
    </xf>
    <xf numFmtId="170" fontId="11" fillId="0" borderId="19" xfId="1" applyNumberFormat="1" applyFont="1" applyFill="1" applyBorder="1" applyAlignment="1">
      <alignment vertical="center" wrapText="1"/>
    </xf>
    <xf numFmtId="170" fontId="9" fillId="0" borderId="16" xfId="1" applyNumberFormat="1" applyFont="1" applyFill="1" applyBorder="1" applyAlignment="1">
      <alignment vertical="center" wrapText="1"/>
    </xf>
    <xf numFmtId="170" fontId="9" fillId="0" borderId="16" xfId="1" applyNumberFormat="1" applyFont="1" applyBorder="1" applyAlignment="1">
      <alignment vertical="center" wrapText="1"/>
    </xf>
    <xf numFmtId="9" fontId="27" fillId="0" borderId="16" xfId="8" applyFont="1" applyBorder="1"/>
    <xf numFmtId="0" fontId="8" fillId="9" borderId="17" xfId="3" applyFont="1" applyFill="1" applyBorder="1" applyAlignment="1">
      <alignment horizontal="center" vertical="center" wrapText="1"/>
    </xf>
    <xf numFmtId="0" fontId="8" fillId="9" borderId="18" xfId="3" applyFont="1" applyFill="1" applyBorder="1" applyAlignment="1">
      <alignment horizontal="center" vertical="center" wrapText="1"/>
    </xf>
    <xf numFmtId="0" fontId="8" fillId="9" borderId="1" xfId="3" applyFont="1" applyFill="1" applyBorder="1" applyAlignment="1">
      <alignment vertical="center" wrapText="1"/>
    </xf>
    <xf numFmtId="0" fontId="8" fillId="9" borderId="3" xfId="3" applyFont="1" applyFill="1" applyBorder="1" applyAlignment="1">
      <alignment vertical="center" wrapText="1"/>
    </xf>
    <xf numFmtId="0" fontId="8" fillId="9" borderId="1" xfId="3" applyFont="1" applyFill="1" applyBorder="1" applyAlignment="1">
      <alignment horizontal="center" vertical="center" wrapText="1"/>
    </xf>
    <xf numFmtId="0" fontId="8" fillId="9" borderId="3" xfId="3" applyFont="1" applyFill="1" applyBorder="1" applyAlignment="1">
      <alignment horizontal="center" vertical="center" wrapText="1"/>
    </xf>
    <xf numFmtId="165" fontId="12" fillId="0" borderId="15" xfId="0" applyNumberFormat="1" applyFont="1" applyBorder="1" applyAlignment="1">
      <alignment horizontal="right" vertical="center" wrapText="1"/>
    </xf>
    <xf numFmtId="164" fontId="27" fillId="0" borderId="52" xfId="1" applyFont="1" applyBorder="1" applyAlignment="1">
      <alignment horizontal="right" vertical="center" wrapText="1"/>
    </xf>
    <xf numFmtId="164" fontId="27" fillId="0" borderId="37" xfId="1" applyFont="1" applyBorder="1" applyAlignment="1">
      <alignment horizontal="right" vertical="center" wrapText="1"/>
    </xf>
    <xf numFmtId="0" fontId="9" fillId="2" borderId="10" xfId="3" applyFont="1" applyFill="1" applyBorder="1" applyAlignment="1">
      <alignment horizontal="left" vertical="center" wrapText="1"/>
    </xf>
    <xf numFmtId="0" fontId="9" fillId="2" borderId="23" xfId="3" applyFont="1" applyFill="1" applyBorder="1" applyAlignment="1">
      <alignment horizontal="left" vertical="center" wrapText="1"/>
    </xf>
    <xf numFmtId="0" fontId="8" fillId="9" borderId="43" xfId="3" applyFont="1" applyFill="1" applyBorder="1" applyAlignment="1">
      <alignment horizontal="left" vertical="center" wrapText="1"/>
    </xf>
    <xf numFmtId="0" fontId="8" fillId="9" borderId="45" xfId="3" applyFont="1" applyFill="1" applyBorder="1" applyAlignment="1">
      <alignment horizontal="left" vertical="center" wrapText="1"/>
    </xf>
    <xf numFmtId="0" fontId="8" fillId="10" borderId="47" xfId="0" applyFont="1" applyFill="1" applyBorder="1" applyAlignment="1">
      <alignment horizontal="center" vertical="center" wrapText="1"/>
    </xf>
    <xf numFmtId="0" fontId="8" fillId="10" borderId="44" xfId="0" applyFont="1" applyFill="1" applyBorder="1" applyAlignment="1">
      <alignment horizontal="center" vertical="center" wrapText="1"/>
    </xf>
    <xf numFmtId="0" fontId="8" fillId="9" borderId="14" xfId="3" applyFont="1" applyFill="1" applyBorder="1" applyAlignment="1">
      <alignment horizontal="left" vertical="center" wrapText="1"/>
    </xf>
    <xf numFmtId="0" fontId="8" fillId="9" borderId="44" xfId="3" applyFont="1" applyFill="1" applyBorder="1" applyAlignment="1">
      <alignment horizontal="left" vertical="center" wrapText="1"/>
    </xf>
    <xf numFmtId="0" fontId="8" fillId="10" borderId="25" xfId="0" applyFont="1" applyFill="1" applyBorder="1" applyAlignment="1">
      <alignment horizontal="center" vertical="center" wrapText="1"/>
    </xf>
    <xf numFmtId="0" fontId="35" fillId="7" borderId="0" xfId="2" applyFont="1" applyFill="1" applyAlignment="1">
      <alignment horizontal="left" vertical="center"/>
    </xf>
    <xf numFmtId="0" fontId="12" fillId="0" borderId="0" xfId="0" applyFont="1" applyAlignment="1"/>
    <xf numFmtId="0" fontId="12" fillId="0" borderId="0" xfId="0" applyFont="1" applyAlignment="1">
      <alignment wrapText="1"/>
    </xf>
    <xf numFmtId="0" fontId="9" fillId="0" borderId="11" xfId="3" applyFont="1" applyBorder="1" applyAlignment="1">
      <alignment horizontal="left" vertical="center" wrapText="1"/>
    </xf>
    <xf numFmtId="0" fontId="9" fillId="0" borderId="24" xfId="3" applyFont="1" applyBorder="1" applyAlignment="1">
      <alignment horizontal="left" vertical="center" wrapText="1"/>
    </xf>
    <xf numFmtId="0" fontId="12" fillId="0" borderId="0" xfId="0" applyFont="1" applyAlignment="1">
      <alignment vertical="center"/>
    </xf>
    <xf numFmtId="0" fontId="8" fillId="10" borderId="19" xfId="0" applyFont="1" applyFill="1" applyBorder="1" applyAlignment="1">
      <alignment horizontal="center" vertical="center" wrapText="1"/>
    </xf>
    <xf numFmtId="0" fontId="8" fillId="9" borderId="16" xfId="3" applyFont="1" applyFill="1" applyBorder="1" applyAlignment="1">
      <alignment horizontal="left" vertical="center" wrapText="1"/>
    </xf>
    <xf numFmtId="0" fontId="26" fillId="0" borderId="38" xfId="0" applyFont="1" applyBorder="1" applyAlignment="1">
      <alignment horizontal="center"/>
    </xf>
  </cellXfs>
  <cellStyles count="92">
    <cellStyle name="Comma" xfId="1" builtinId="3"/>
    <cellStyle name="Followed Hyperlink" xfId="78" builtinId="9" hidden="1"/>
    <cellStyle name="Followed Hyperlink" xfId="34" builtinId="9" hidden="1"/>
    <cellStyle name="Followed Hyperlink" xfId="81" builtinId="9" hidden="1"/>
    <cellStyle name="Followed Hyperlink" xfId="38" builtinId="9" hidden="1"/>
    <cellStyle name="Followed Hyperlink" xfId="79" builtinId="9" hidden="1"/>
    <cellStyle name="Followed Hyperlink" xfId="13" builtinId="9" hidden="1"/>
    <cellStyle name="Followed Hyperlink" xfId="60" builtinId="9" hidden="1"/>
    <cellStyle name="Followed Hyperlink" xfId="72" builtinId="9" hidden="1"/>
    <cellStyle name="Followed Hyperlink" xfId="80" builtinId="9" hidden="1"/>
    <cellStyle name="Followed Hyperlink" xfId="30" builtinId="9" hidden="1"/>
    <cellStyle name="Followed Hyperlink" xfId="44" builtinId="9" hidden="1"/>
    <cellStyle name="Followed Hyperlink" xfId="11" builtinId="9" hidden="1"/>
    <cellStyle name="Followed Hyperlink" xfId="59" builtinId="9" hidden="1"/>
    <cellStyle name="Followed Hyperlink" xfId="65" builtinId="9" hidden="1"/>
    <cellStyle name="Followed Hyperlink" xfId="42" builtinId="9" hidden="1"/>
    <cellStyle name="Followed Hyperlink" xfId="66" builtinId="9" hidden="1"/>
    <cellStyle name="Followed Hyperlink" xfId="25" builtinId="9" hidden="1"/>
    <cellStyle name="Followed Hyperlink" xfId="62" builtinId="9" hidden="1"/>
    <cellStyle name="Followed Hyperlink" xfId="17" builtinId="9" hidden="1"/>
    <cellStyle name="Followed Hyperlink" xfId="56" builtinId="9" hidden="1"/>
    <cellStyle name="Followed Hyperlink" xfId="9" builtinId="9" hidden="1"/>
    <cellStyle name="Followed Hyperlink" xfId="16" builtinId="9" hidden="1"/>
    <cellStyle name="Followed Hyperlink" xfId="75" builtinId="9" hidden="1"/>
    <cellStyle name="Followed Hyperlink" xfId="86" builtinId="9" hidden="1"/>
    <cellStyle name="Followed Hyperlink" xfId="40" builtinId="9" hidden="1"/>
    <cellStyle name="Followed Hyperlink" xfId="76" builtinId="9" hidden="1"/>
    <cellStyle name="Followed Hyperlink" xfId="54" builtinId="9" hidden="1"/>
    <cellStyle name="Followed Hyperlink" xfId="36" builtinId="9" hidden="1"/>
    <cellStyle name="Followed Hyperlink" xfId="55" builtinId="9" hidden="1"/>
    <cellStyle name="Followed Hyperlink" xfId="84" builtinId="9" hidden="1"/>
    <cellStyle name="Followed Hyperlink" xfId="43" builtinId="9" hidden="1"/>
    <cellStyle name="Followed Hyperlink" xfId="49" builtinId="9" hidden="1"/>
    <cellStyle name="Followed Hyperlink" xfId="89" builtinId="9" hidden="1"/>
    <cellStyle name="Followed Hyperlink" xfId="63" builtinId="9" hidden="1"/>
    <cellStyle name="Followed Hyperlink" xfId="57" builtinId="9" hidden="1"/>
    <cellStyle name="Followed Hyperlink" xfId="24" builtinId="9" hidden="1"/>
    <cellStyle name="Followed Hyperlink" xfId="14" builtinId="9" hidden="1"/>
    <cellStyle name="Followed Hyperlink" xfId="20" builtinId="9" hidden="1"/>
    <cellStyle name="Followed Hyperlink" xfId="47" builtinId="9" hidden="1"/>
    <cellStyle name="Followed Hyperlink" xfId="22" builtinId="9" hidden="1"/>
    <cellStyle name="Followed Hyperlink" xfId="61" builtinId="9" hidden="1"/>
    <cellStyle name="Followed Hyperlink" xfId="73" builtinId="9" hidden="1"/>
    <cellStyle name="Followed Hyperlink" xfId="29" builtinId="9" hidden="1"/>
    <cellStyle name="Followed Hyperlink" xfId="12" builtinId="9" hidden="1"/>
    <cellStyle name="Followed Hyperlink" xfId="15" builtinId="9" hidden="1"/>
    <cellStyle name="Followed Hyperlink" xfId="51" builtinId="9" hidden="1"/>
    <cellStyle name="Followed Hyperlink" xfId="46" builtinId="9" hidden="1"/>
    <cellStyle name="Followed Hyperlink" xfId="71" builtinId="9" hidden="1"/>
    <cellStyle name="Followed Hyperlink" xfId="6" builtinId="9" hidden="1"/>
    <cellStyle name="Followed Hyperlink" xfId="45" builtinId="9" hidden="1"/>
    <cellStyle name="Followed Hyperlink" xfId="23" builtinId="9" hidden="1"/>
    <cellStyle name="Followed Hyperlink" xfId="52" builtinId="9" hidden="1"/>
    <cellStyle name="Followed Hyperlink" xfId="32" builtinId="9" hidden="1"/>
    <cellStyle name="Followed Hyperlink" xfId="48" builtinId="9" hidden="1"/>
    <cellStyle name="Followed Hyperlink" xfId="21" builtinId="9" hidden="1"/>
    <cellStyle name="Followed Hyperlink" xfId="37" builtinId="9" hidden="1"/>
    <cellStyle name="Followed Hyperlink" xfId="88" builtinId="9" hidden="1"/>
    <cellStyle name="Followed Hyperlink" xfId="19" builtinId="9" hidden="1"/>
    <cellStyle name="Followed Hyperlink" xfId="7" builtinId="9" hidden="1"/>
    <cellStyle name="Followed Hyperlink" xfId="90" builtinId="9" hidden="1"/>
    <cellStyle name="Followed Hyperlink" xfId="53" builtinId="9" hidden="1"/>
    <cellStyle name="Followed Hyperlink" xfId="82" builtinId="9" hidden="1"/>
    <cellStyle name="Followed Hyperlink" xfId="83" builtinId="9" hidden="1"/>
    <cellStyle name="Followed Hyperlink" xfId="64" builtinId="9" hidden="1"/>
    <cellStyle name="Followed Hyperlink" xfId="5" builtinId="9" hidden="1"/>
    <cellStyle name="Followed Hyperlink" xfId="31" builtinId="9" hidden="1"/>
    <cellStyle name="Followed Hyperlink" xfId="35" builtinId="9" hidden="1"/>
    <cellStyle name="Followed Hyperlink" xfId="28" builtinId="9" hidden="1"/>
    <cellStyle name="Followed Hyperlink" xfId="58" builtinId="9" hidden="1"/>
    <cellStyle name="Followed Hyperlink" xfId="85" builtinId="9" hidden="1"/>
    <cellStyle name="Followed Hyperlink" xfId="4" builtinId="9" hidden="1"/>
    <cellStyle name="Followed Hyperlink" xfId="26" builtinId="9" hidden="1"/>
    <cellStyle name="Followed Hyperlink" xfId="68" builtinId="9" hidden="1"/>
    <cellStyle name="Followed Hyperlink" xfId="18" builtinId="9" hidden="1"/>
    <cellStyle name="Followed Hyperlink" xfId="67" builtinId="9" hidden="1"/>
    <cellStyle name="Followed Hyperlink" xfId="10" builtinId="9" hidden="1"/>
    <cellStyle name="Followed Hyperlink" xfId="77" builtinId="9" hidden="1"/>
    <cellStyle name="Followed Hyperlink" xfId="74" builtinId="9" hidden="1"/>
    <cellStyle name="Followed Hyperlink" xfId="69" builtinId="9" hidden="1"/>
    <cellStyle name="Followed Hyperlink" xfId="70" builtinId="9" hidden="1"/>
    <cellStyle name="Followed Hyperlink" xfId="41" builtinId="9" hidden="1"/>
    <cellStyle name="Followed Hyperlink" xfId="50" builtinId="9" hidden="1"/>
    <cellStyle name="Followed Hyperlink" xfId="27" builtinId="9" hidden="1"/>
    <cellStyle name="Followed Hyperlink" xfId="39" builtinId="9" hidden="1"/>
    <cellStyle name="Followed Hyperlink" xfId="33" builtinId="9" hidden="1"/>
    <cellStyle name="Followed Hyperlink" xfId="87" builtinId="9" hidden="1"/>
    <cellStyle name="Hyperlink" xfId="2" builtinId="8"/>
    <cellStyle name="Normal" xfId="0" builtinId="0"/>
    <cellStyle name="Normal 2" xfId="91" xr:uid="{48E4F11A-0F49-47B5-9CC5-BFD7DABEDF91}"/>
    <cellStyle name="Normal_Sheet1" xfId="3" xr:uid="{00000000-0005-0000-0000-000059000000}"/>
    <cellStyle name="Percent" xfId="8" builtinId="5"/>
  </cellStyles>
  <dxfs count="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1" defaultTableStyle="TableStyleMedium9" defaultPivotStyle="PivotStyleMedium4">
    <tableStyle name="Invisible" pivot="0" table="0" count="0" xr9:uid="{3104D7C0-FDC2-4B45-BD7A-B318548465EC}"/>
  </tableStyles>
  <colors>
    <mruColors>
      <color rgb="FF009A46"/>
      <color rgb="FF00A249"/>
      <color rgb="FFE98711"/>
      <color rgb="FF00BC55"/>
      <color rgb="FFD9FFEA"/>
      <color rgb="FF88E8C8"/>
      <color rgb="FF81FF99"/>
      <color rgb="FF00F66F"/>
      <color rgb="FFFFEEB7"/>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Better Communities'!A1"/><Relationship Id="rId2" Type="http://schemas.openxmlformats.org/officeDocument/2006/relationships/hyperlink" Target="#'Better Planet'!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Better Business'!A1"/></Relationships>
</file>

<file path=xl/drawings/drawing1.xml><?xml version="1.0" encoding="utf-8"?>
<xdr:wsDr xmlns:xdr="http://schemas.openxmlformats.org/drawingml/2006/spreadsheetDrawing" xmlns:a="http://schemas.openxmlformats.org/drawingml/2006/main">
  <xdr:twoCellAnchor>
    <xdr:from>
      <xdr:col>0</xdr:col>
      <xdr:colOff>142875</xdr:colOff>
      <xdr:row>3</xdr:row>
      <xdr:rowOff>133349</xdr:rowOff>
    </xdr:from>
    <xdr:to>
      <xdr:col>4</xdr:col>
      <xdr:colOff>361951</xdr:colOff>
      <xdr:row>9</xdr:row>
      <xdr:rowOff>133350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2875" y="533399"/>
          <a:ext cx="2962276" cy="120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Sustainability Framework</a:t>
          </a:r>
        </a:p>
      </xdr:txBody>
    </xdr:sp>
    <xdr:clientData/>
  </xdr:twoCellAnchor>
  <xdr:twoCellAnchor editAs="oneCell">
    <xdr:from>
      <xdr:col>0</xdr:col>
      <xdr:colOff>249239</xdr:colOff>
      <xdr:row>0</xdr:row>
      <xdr:rowOff>230189</xdr:rowOff>
    </xdr:from>
    <xdr:to>
      <xdr:col>4</xdr:col>
      <xdr:colOff>350447</xdr:colOff>
      <xdr:row>3</xdr:row>
      <xdr:rowOff>23814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9239" y="230189"/>
          <a:ext cx="2831708" cy="642938"/>
        </a:xfrm>
        <a:prstGeom prst="rect">
          <a:avLst/>
        </a:prstGeom>
      </xdr:spPr>
    </xdr:pic>
    <xdr:clientData/>
  </xdr:twoCellAnchor>
  <xdr:twoCellAnchor>
    <xdr:from>
      <xdr:col>4</xdr:col>
      <xdr:colOff>523875</xdr:colOff>
      <xdr:row>8</xdr:row>
      <xdr:rowOff>180975</xdr:rowOff>
    </xdr:from>
    <xdr:to>
      <xdr:col>10</xdr:col>
      <xdr:colOff>342900</xdr:colOff>
      <xdr:row>27</xdr:row>
      <xdr:rowOff>171451</xdr:rowOff>
    </xdr:to>
    <xdr:sp macro="" textlink="">
      <xdr:nvSpPr>
        <xdr:cNvPr id="5" name="Pi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267075" y="1581150"/>
          <a:ext cx="3933825" cy="3790951"/>
        </a:xfrm>
        <a:prstGeom prst="pie">
          <a:avLst>
            <a:gd name="adj1" fmla="val 12664927"/>
            <a:gd name="adj2" fmla="val 19795921"/>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514350</xdr:colOff>
      <xdr:row>9</xdr:row>
      <xdr:rowOff>66675</xdr:rowOff>
    </xdr:from>
    <xdr:to>
      <xdr:col>10</xdr:col>
      <xdr:colOff>333375</xdr:colOff>
      <xdr:row>28</xdr:row>
      <xdr:rowOff>57151</xdr:rowOff>
    </xdr:to>
    <xdr:sp macro="" textlink="">
      <xdr:nvSpPr>
        <xdr:cNvPr id="6" name="Pi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257550" y="1666875"/>
          <a:ext cx="3933825" cy="3790951"/>
        </a:xfrm>
        <a:prstGeom prst="pie">
          <a:avLst>
            <a:gd name="adj1" fmla="val 5419207"/>
            <a:gd name="adj2" fmla="val 12672165"/>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4</xdr:col>
      <xdr:colOff>600075</xdr:colOff>
      <xdr:row>9</xdr:row>
      <xdr:rowOff>47625</xdr:rowOff>
    </xdr:from>
    <xdr:to>
      <xdr:col>10</xdr:col>
      <xdr:colOff>419100</xdr:colOff>
      <xdr:row>28</xdr:row>
      <xdr:rowOff>38101</xdr:rowOff>
    </xdr:to>
    <xdr:sp macro="" textlink="">
      <xdr:nvSpPr>
        <xdr:cNvPr id="7" name="Pie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343275" y="1647825"/>
          <a:ext cx="3933825" cy="3790951"/>
        </a:xfrm>
        <a:prstGeom prst="pie">
          <a:avLst>
            <a:gd name="adj1" fmla="val 19842265"/>
            <a:gd name="adj2" fmla="val 5414272"/>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9</xdr:col>
      <xdr:colOff>142876</xdr:colOff>
      <xdr:row>3</xdr:row>
      <xdr:rowOff>142874</xdr:rowOff>
    </xdr:from>
    <xdr:to>
      <xdr:col>14</xdr:col>
      <xdr:colOff>533401</xdr:colOff>
      <xdr:row>8</xdr:row>
      <xdr:rowOff>28575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6286501" y="539749"/>
          <a:ext cx="3803650" cy="126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Five</a:t>
          </a:r>
          <a:r>
            <a:rPr lang="en-GB" sz="3200" b="1" baseline="0">
              <a:solidFill>
                <a:srgbClr val="0076AA"/>
              </a:solidFill>
              <a:latin typeface="Segoe UI" panose="020B0502040204020203" pitchFamily="34" charset="0"/>
              <a:ea typeface="Segoe UI" panose="020B0502040204020203" pitchFamily="34" charset="0"/>
              <a:cs typeface="Segoe UI" panose="020B0502040204020203" pitchFamily="34" charset="0"/>
            </a:rPr>
            <a:t>-Year Performance Data</a:t>
          </a:r>
          <a:endPar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twoCellAnchor editAs="oneCell">
    <xdr:from>
      <xdr:col>1</xdr:col>
      <xdr:colOff>666751</xdr:colOff>
      <xdr:row>8</xdr:row>
      <xdr:rowOff>7938</xdr:rowOff>
    </xdr:from>
    <xdr:to>
      <xdr:col>11</xdr:col>
      <xdr:colOff>341313</xdr:colOff>
      <xdr:row>40</xdr:row>
      <xdr:rowOff>158750</xdr:rowOff>
    </xdr:to>
    <xdr:pic>
      <xdr:nvPicPr>
        <xdr:cNvPr id="10" name="Picture 9">
          <a:extLst>
            <a:ext uri="{FF2B5EF4-FFF2-40B4-BE49-F238E27FC236}">
              <a16:creationId xmlns:a16="http://schemas.microsoft.com/office/drawing/2014/main" id="{40E47876-E093-BA10-383B-17C556C9BCCE}"/>
            </a:ext>
          </a:extLst>
        </xdr:cNvPr>
        <xdr:cNvPicPr>
          <a:picLocks noChangeAspect="1"/>
        </xdr:cNvPicPr>
      </xdr:nvPicPr>
      <xdr:blipFill>
        <a:blip xmlns:r="http://schemas.openxmlformats.org/officeDocument/2006/relationships" r:embed="rId5"/>
        <a:stretch>
          <a:fillRect/>
        </a:stretch>
      </xdr:blipFill>
      <xdr:spPr>
        <a:xfrm>
          <a:off x="1349376" y="2055813"/>
          <a:ext cx="6500812" cy="6500812"/>
        </a:xfrm>
        <a:prstGeom prst="rect">
          <a:avLst/>
        </a:prstGeom>
      </xdr:spPr>
    </xdr:pic>
    <xdr:clientData/>
  </xdr:twoCellAnchor>
  <xdr:twoCellAnchor editAs="oneCell">
    <xdr:from>
      <xdr:col>0</xdr:col>
      <xdr:colOff>595313</xdr:colOff>
      <xdr:row>43</xdr:row>
      <xdr:rowOff>85419</xdr:rowOff>
    </xdr:from>
    <xdr:to>
      <xdr:col>12</xdr:col>
      <xdr:colOff>500064</xdr:colOff>
      <xdr:row>55</xdr:row>
      <xdr:rowOff>187839</xdr:rowOff>
    </xdr:to>
    <xdr:pic>
      <xdr:nvPicPr>
        <xdr:cNvPr id="11" name="Picture 10">
          <a:extLst>
            <a:ext uri="{FF2B5EF4-FFF2-40B4-BE49-F238E27FC236}">
              <a16:creationId xmlns:a16="http://schemas.microsoft.com/office/drawing/2014/main" id="{641B4D34-BCF3-AF74-4A05-CBB0AEBD73C0}"/>
            </a:ext>
          </a:extLst>
        </xdr:cNvPr>
        <xdr:cNvPicPr>
          <a:picLocks noChangeAspect="1"/>
        </xdr:cNvPicPr>
      </xdr:nvPicPr>
      <xdr:blipFill>
        <a:blip xmlns:r="http://schemas.openxmlformats.org/officeDocument/2006/relationships" r:embed="rId6"/>
        <a:stretch>
          <a:fillRect/>
        </a:stretch>
      </xdr:blipFill>
      <xdr:spPr>
        <a:xfrm>
          <a:off x="595313" y="9078607"/>
          <a:ext cx="8096251" cy="24836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O43"/>
  <sheetViews>
    <sheetView topLeftCell="A6" zoomScale="80" zoomScaleNormal="80" workbookViewId="0">
      <selection activeCell="Q11" sqref="Q11"/>
    </sheetView>
  </sheetViews>
  <sheetFormatPr defaultColWidth="9" defaultRowHeight="15.5" x14ac:dyDescent="0.35"/>
  <cols>
    <col min="1" max="16384" width="9" style="2"/>
  </cols>
  <sheetData>
    <row r="1" spans="1:15" ht="35.5" customHeight="1" x14ac:dyDescent="0.35"/>
    <row r="2" spans="1:15" x14ac:dyDescent="0.35">
      <c r="A2" s="1"/>
      <c r="B2" s="1"/>
      <c r="C2" s="1"/>
      <c r="D2" s="1"/>
      <c r="E2" s="1"/>
      <c r="F2" s="1"/>
      <c r="G2" s="1"/>
      <c r="H2" s="1"/>
      <c r="I2" s="1"/>
      <c r="J2" s="1"/>
      <c r="K2" s="1"/>
      <c r="L2" s="1"/>
      <c r="M2" s="1"/>
      <c r="N2" s="1"/>
      <c r="O2" s="1"/>
    </row>
    <row r="3" spans="1:15" x14ac:dyDescent="0.35">
      <c r="A3" s="1"/>
      <c r="B3" s="1"/>
      <c r="C3" s="1"/>
      <c r="D3" s="1"/>
      <c r="E3" s="1"/>
      <c r="F3" s="1"/>
      <c r="G3" s="1"/>
      <c r="H3" s="1"/>
      <c r="I3" s="1"/>
      <c r="J3" s="1"/>
      <c r="K3" s="1"/>
      <c r="L3" s="1"/>
      <c r="M3" s="1"/>
      <c r="N3" s="1"/>
      <c r="O3" s="1"/>
    </row>
    <row r="4" spans="1:15" x14ac:dyDescent="0.35">
      <c r="A4" s="1"/>
      <c r="B4" s="1"/>
      <c r="C4" s="1"/>
      <c r="D4" s="1"/>
      <c r="E4" s="1"/>
      <c r="F4" s="1"/>
      <c r="G4" s="1"/>
      <c r="H4" s="1"/>
      <c r="I4" s="1"/>
      <c r="J4" s="1"/>
      <c r="K4" s="1"/>
      <c r="L4" s="1"/>
      <c r="M4" s="1"/>
      <c r="N4" s="1"/>
      <c r="O4" s="1"/>
    </row>
    <row r="5" spans="1:15" ht="46" x14ac:dyDescent="1.1499999999999999">
      <c r="A5" s="1"/>
      <c r="B5" s="1"/>
      <c r="C5" s="1"/>
      <c r="D5" s="1"/>
      <c r="E5" s="1"/>
      <c r="F5" s="1"/>
      <c r="G5" s="1"/>
      <c r="H5" s="1"/>
      <c r="I5" s="1"/>
      <c r="J5" s="1"/>
      <c r="K5" s="1"/>
      <c r="L5" s="522"/>
      <c r="M5" s="1"/>
      <c r="N5" s="1"/>
      <c r="O5" s="1"/>
    </row>
    <row r="6" spans="1:15" x14ac:dyDescent="0.35">
      <c r="A6" s="1"/>
      <c r="B6" s="1"/>
      <c r="C6" s="1"/>
      <c r="D6" s="1"/>
      <c r="E6" s="1"/>
      <c r="F6" s="1"/>
      <c r="G6" s="1"/>
      <c r="H6" s="1"/>
      <c r="I6" s="1"/>
      <c r="J6" s="1"/>
      <c r="K6" s="1"/>
      <c r="L6" s="1"/>
      <c r="M6" s="1"/>
      <c r="N6" s="1"/>
      <c r="O6" s="1"/>
    </row>
    <row r="7" spans="1:15" x14ac:dyDescent="0.35">
      <c r="A7" s="1"/>
      <c r="B7" s="1"/>
      <c r="C7" s="1"/>
      <c r="D7" s="1"/>
      <c r="E7" s="1"/>
      <c r="F7" s="1"/>
      <c r="G7" s="1"/>
      <c r="H7" s="1"/>
      <c r="I7" s="1"/>
      <c r="J7" s="1"/>
      <c r="K7" s="1"/>
      <c r="L7" s="1"/>
      <c r="M7" s="1"/>
      <c r="N7" s="1"/>
      <c r="O7" s="1"/>
    </row>
    <row r="8" spans="1:15" x14ac:dyDescent="0.35">
      <c r="A8" s="1"/>
      <c r="B8" s="1"/>
      <c r="C8" s="1"/>
      <c r="D8" s="1"/>
      <c r="E8" s="1"/>
      <c r="F8" s="1"/>
      <c r="G8" s="1"/>
      <c r="H8" s="1"/>
      <c r="I8" s="1"/>
      <c r="J8" s="1"/>
      <c r="K8" s="1"/>
      <c r="L8" s="1"/>
      <c r="M8" s="1"/>
      <c r="N8" s="1"/>
      <c r="O8" s="1"/>
    </row>
    <row r="9" spans="1:15" x14ac:dyDescent="0.35">
      <c r="A9" s="1"/>
      <c r="B9" s="1"/>
      <c r="C9" s="1"/>
      <c r="D9" s="1"/>
      <c r="E9" s="1"/>
      <c r="F9" s="1"/>
      <c r="G9" s="1"/>
      <c r="H9" s="1"/>
      <c r="I9" s="1"/>
      <c r="J9" s="1"/>
      <c r="K9" s="1"/>
      <c r="L9" s="1"/>
      <c r="M9" s="1"/>
      <c r="N9" s="1"/>
      <c r="O9" s="1"/>
    </row>
    <row r="10" spans="1:15" x14ac:dyDescent="0.35">
      <c r="A10" s="1"/>
      <c r="B10" s="1"/>
      <c r="C10" s="1"/>
      <c r="D10" s="1"/>
      <c r="E10" s="1"/>
      <c r="F10" s="1"/>
      <c r="G10" s="1"/>
      <c r="H10" s="1"/>
      <c r="I10" s="1"/>
      <c r="J10" s="1"/>
      <c r="K10" s="1"/>
      <c r="L10" s="1"/>
      <c r="M10" s="1"/>
      <c r="N10" s="1"/>
      <c r="O10" s="1"/>
    </row>
    <row r="11" spans="1:15" x14ac:dyDescent="0.35">
      <c r="A11" s="1"/>
      <c r="B11" s="1"/>
      <c r="C11" s="1"/>
      <c r="D11" s="1"/>
      <c r="E11" s="1"/>
      <c r="F11" s="1"/>
      <c r="G11" s="1"/>
      <c r="H11" s="1"/>
      <c r="I11" s="1"/>
      <c r="J11" s="1"/>
      <c r="K11" s="1"/>
      <c r="L11" s="1"/>
      <c r="M11" s="1"/>
      <c r="N11" s="1"/>
      <c r="O11" s="1"/>
    </row>
    <row r="12" spans="1:15" x14ac:dyDescent="0.35">
      <c r="A12" s="1"/>
      <c r="B12" s="1"/>
      <c r="C12" s="1"/>
      <c r="D12" s="1"/>
      <c r="E12" s="1"/>
      <c r="F12" s="1"/>
      <c r="G12" s="1"/>
      <c r="H12" s="1"/>
      <c r="I12" s="1"/>
      <c r="J12" s="1"/>
      <c r="K12" s="1"/>
      <c r="L12" s="1"/>
      <c r="M12" s="1"/>
      <c r="N12" s="1"/>
      <c r="O12" s="1"/>
    </row>
    <row r="13" spans="1:15" x14ac:dyDescent="0.35">
      <c r="A13" s="1"/>
      <c r="B13" s="1"/>
      <c r="C13" s="1"/>
      <c r="D13" s="1"/>
      <c r="E13" s="1"/>
      <c r="F13" s="1"/>
      <c r="G13" s="1"/>
      <c r="H13" s="1"/>
      <c r="I13" s="1"/>
      <c r="J13" s="1"/>
      <c r="K13" s="1"/>
      <c r="L13" s="1"/>
      <c r="M13" s="1"/>
      <c r="N13" s="1"/>
      <c r="O13" s="1"/>
    </row>
    <row r="14" spans="1:15" x14ac:dyDescent="0.35">
      <c r="A14" s="1"/>
      <c r="B14" s="1"/>
      <c r="C14" s="1"/>
      <c r="D14" s="1"/>
      <c r="E14" s="1"/>
      <c r="F14" s="1"/>
      <c r="G14" s="1"/>
      <c r="H14" s="1"/>
      <c r="I14" s="1"/>
      <c r="J14" s="1"/>
      <c r="K14" s="1"/>
      <c r="L14" s="1"/>
      <c r="M14" s="1"/>
      <c r="N14" s="1"/>
      <c r="O14" s="1"/>
    </row>
    <row r="15" spans="1:15" x14ac:dyDescent="0.35">
      <c r="A15" s="1"/>
      <c r="B15" s="1"/>
      <c r="C15" s="1"/>
      <c r="D15" s="1"/>
      <c r="E15" s="1"/>
      <c r="F15" s="1"/>
      <c r="G15" s="1"/>
      <c r="H15" s="1"/>
      <c r="I15" s="1"/>
      <c r="J15" s="1"/>
      <c r="K15" s="1"/>
      <c r="L15" s="1"/>
      <c r="M15" s="1"/>
      <c r="N15" s="1"/>
      <c r="O15" s="1"/>
    </row>
    <row r="16" spans="1:15" x14ac:dyDescent="0.35">
      <c r="A16" s="1"/>
      <c r="B16" s="1"/>
      <c r="C16" s="1"/>
      <c r="D16" s="1"/>
      <c r="E16" s="1"/>
      <c r="F16" s="1"/>
      <c r="G16" s="1"/>
      <c r="H16" s="1"/>
      <c r="I16" s="1"/>
      <c r="J16" s="1"/>
      <c r="K16" s="1"/>
      <c r="L16" s="1"/>
      <c r="M16" s="1"/>
      <c r="N16" s="1"/>
      <c r="O16" s="1"/>
    </row>
    <row r="17" spans="1:15" x14ac:dyDescent="0.35">
      <c r="A17" s="1"/>
      <c r="B17" s="1"/>
      <c r="C17" s="1"/>
      <c r="D17" s="1"/>
      <c r="E17" s="1"/>
      <c r="F17" s="1"/>
      <c r="G17" s="1"/>
      <c r="H17" s="1"/>
      <c r="I17" s="1"/>
      <c r="J17" s="1"/>
      <c r="K17" s="1"/>
      <c r="L17" s="1"/>
      <c r="M17" s="1"/>
      <c r="N17" s="1"/>
      <c r="O17" s="1"/>
    </row>
    <row r="18" spans="1:15" x14ac:dyDescent="0.35">
      <c r="A18" s="1"/>
      <c r="B18" s="1"/>
      <c r="C18" s="1"/>
      <c r="D18" s="1"/>
      <c r="E18" s="1"/>
      <c r="F18" s="1"/>
      <c r="G18" s="1"/>
      <c r="H18" s="1"/>
      <c r="I18" s="1"/>
      <c r="J18" s="1"/>
      <c r="K18" s="1"/>
      <c r="L18" s="1"/>
      <c r="M18" s="1"/>
      <c r="N18" s="1"/>
      <c r="O18" s="1"/>
    </row>
    <row r="19" spans="1:15" x14ac:dyDescent="0.35">
      <c r="A19" s="1"/>
      <c r="B19" s="1"/>
      <c r="C19" s="1"/>
      <c r="D19" s="1"/>
      <c r="E19" s="1"/>
      <c r="F19" s="1"/>
      <c r="G19" s="1"/>
      <c r="H19" s="1"/>
      <c r="I19" s="1"/>
      <c r="J19" s="1"/>
      <c r="K19" s="1"/>
      <c r="L19" s="1"/>
      <c r="M19" s="1"/>
      <c r="N19" s="1"/>
      <c r="O19" s="1"/>
    </row>
    <row r="20" spans="1:15" x14ac:dyDescent="0.35">
      <c r="A20" s="1"/>
      <c r="B20" s="1"/>
      <c r="C20" s="1"/>
      <c r="D20" s="1"/>
      <c r="E20" s="1"/>
      <c r="F20" s="1"/>
      <c r="G20" s="1"/>
      <c r="H20" s="1"/>
      <c r="I20" s="1"/>
      <c r="J20" s="1"/>
      <c r="K20" s="1"/>
      <c r="L20" s="1"/>
      <c r="M20" s="1"/>
      <c r="N20" s="1"/>
      <c r="O20" s="1"/>
    </row>
    <row r="21" spans="1:15" x14ac:dyDescent="0.35">
      <c r="A21" s="1"/>
      <c r="B21" s="1"/>
      <c r="C21" s="1"/>
      <c r="D21" s="1"/>
      <c r="E21" s="1"/>
      <c r="F21" s="1"/>
      <c r="G21" s="1"/>
      <c r="H21" s="1"/>
      <c r="I21" s="1"/>
      <c r="J21" s="1"/>
      <c r="K21" s="1"/>
      <c r="L21" s="1"/>
      <c r="M21" s="1"/>
      <c r="N21" s="1"/>
      <c r="O21" s="1"/>
    </row>
    <row r="22" spans="1:15" x14ac:dyDescent="0.35">
      <c r="A22" s="1"/>
      <c r="B22" s="1"/>
      <c r="C22" s="1"/>
      <c r="D22" s="1"/>
      <c r="E22" s="1"/>
      <c r="F22" s="1"/>
      <c r="G22" s="1"/>
      <c r="H22" s="1"/>
      <c r="I22" s="1"/>
      <c r="J22" s="1"/>
      <c r="K22" s="1"/>
      <c r="L22" s="1"/>
      <c r="M22" s="1"/>
      <c r="N22" s="1"/>
      <c r="O22" s="1"/>
    </row>
    <row r="23" spans="1:15" x14ac:dyDescent="0.35">
      <c r="A23" s="1"/>
      <c r="B23" s="1"/>
      <c r="C23" s="1"/>
      <c r="D23" s="1"/>
      <c r="E23" s="1"/>
      <c r="F23" s="1"/>
      <c r="G23" s="1"/>
      <c r="H23" s="1"/>
      <c r="I23" s="1"/>
      <c r="J23" s="1"/>
      <c r="K23" s="1"/>
      <c r="L23" s="1"/>
      <c r="M23" s="1"/>
      <c r="N23" s="1"/>
      <c r="O23" s="1"/>
    </row>
    <row r="24" spans="1:15" x14ac:dyDescent="0.35">
      <c r="A24" s="1"/>
      <c r="B24" s="1"/>
      <c r="C24" s="1"/>
      <c r="D24" s="1"/>
      <c r="E24" s="1"/>
      <c r="F24" s="1"/>
      <c r="G24" s="1"/>
      <c r="H24" s="1"/>
      <c r="I24" s="1"/>
      <c r="J24" s="1"/>
      <c r="K24" s="1"/>
      <c r="L24" s="1"/>
      <c r="M24" s="1"/>
      <c r="N24" s="1"/>
      <c r="O24" s="1"/>
    </row>
    <row r="25" spans="1:15" x14ac:dyDescent="0.35">
      <c r="A25" s="1"/>
      <c r="B25" s="1"/>
      <c r="C25" s="1"/>
      <c r="D25" s="1"/>
      <c r="E25" s="1"/>
      <c r="F25" s="1"/>
      <c r="G25" s="1"/>
      <c r="H25" s="1"/>
      <c r="I25" s="1"/>
      <c r="J25" s="1"/>
      <c r="K25" s="1"/>
      <c r="L25" s="1"/>
      <c r="M25" s="1"/>
      <c r="N25" s="1"/>
      <c r="O25" s="1"/>
    </row>
    <row r="26" spans="1:15" x14ac:dyDescent="0.35">
      <c r="A26" s="1"/>
      <c r="B26" s="1"/>
      <c r="C26" s="1"/>
      <c r="D26" s="1"/>
      <c r="E26" s="1"/>
      <c r="F26" s="1"/>
      <c r="G26" s="1"/>
      <c r="H26" s="1"/>
      <c r="I26" s="1"/>
      <c r="J26" s="1"/>
      <c r="K26" s="1"/>
      <c r="L26" s="1"/>
      <c r="M26" s="1"/>
      <c r="N26" s="1"/>
      <c r="O26" s="1"/>
    </row>
    <row r="27" spans="1:15" x14ac:dyDescent="0.35">
      <c r="A27" s="1"/>
      <c r="B27" s="1"/>
      <c r="C27" s="1"/>
      <c r="D27" s="1"/>
      <c r="E27" s="1"/>
      <c r="F27" s="1"/>
      <c r="G27" s="1"/>
      <c r="H27" s="1"/>
      <c r="I27" s="1"/>
      <c r="J27" s="1"/>
      <c r="K27" s="1"/>
      <c r="L27" s="1"/>
      <c r="M27" s="1"/>
      <c r="N27" s="1"/>
      <c r="O27" s="1"/>
    </row>
    <row r="28" spans="1:15" x14ac:dyDescent="0.35">
      <c r="A28" s="1"/>
      <c r="B28" s="1"/>
      <c r="C28" s="1"/>
      <c r="D28" s="1"/>
      <c r="E28" s="1"/>
      <c r="F28" s="1"/>
      <c r="G28" s="1"/>
      <c r="H28" s="1"/>
      <c r="I28" s="1"/>
      <c r="J28" s="1"/>
      <c r="K28" s="1"/>
      <c r="L28" s="1"/>
      <c r="M28" s="1"/>
      <c r="N28" s="1"/>
      <c r="O28" s="1"/>
    </row>
    <row r="29" spans="1:15" x14ac:dyDescent="0.35">
      <c r="A29" s="1"/>
      <c r="B29" s="1"/>
      <c r="C29" s="1"/>
      <c r="D29" s="1"/>
      <c r="E29" s="1"/>
      <c r="F29" s="1"/>
      <c r="G29" s="1"/>
      <c r="H29" s="1"/>
      <c r="I29" s="1"/>
      <c r="J29" s="1"/>
      <c r="K29" s="1"/>
      <c r="L29" s="1"/>
      <c r="M29" s="1"/>
      <c r="N29" s="1"/>
      <c r="O29" s="1"/>
    </row>
    <row r="30" spans="1:15" x14ac:dyDescent="0.35">
      <c r="A30" s="1"/>
      <c r="B30" s="1"/>
      <c r="C30" s="1"/>
      <c r="D30" s="1"/>
      <c r="E30" s="1"/>
      <c r="F30" s="1"/>
      <c r="G30" s="1"/>
      <c r="H30" s="1"/>
      <c r="I30" s="1"/>
      <c r="J30" s="1"/>
      <c r="K30" s="1"/>
      <c r="L30" s="1"/>
      <c r="M30" s="1"/>
      <c r="N30" s="1"/>
      <c r="O30" s="1"/>
    </row>
    <row r="31" spans="1:15" x14ac:dyDescent="0.35">
      <c r="A31" s="1"/>
      <c r="B31" s="1"/>
      <c r="C31" s="1"/>
      <c r="D31" s="1"/>
      <c r="E31" s="1"/>
      <c r="F31" s="1"/>
      <c r="G31" s="1"/>
      <c r="H31" s="1"/>
      <c r="I31" s="1"/>
      <c r="J31" s="1"/>
      <c r="K31" s="1"/>
      <c r="L31" s="1"/>
      <c r="M31" s="1"/>
      <c r="N31" s="1"/>
      <c r="O31" s="1"/>
    </row>
    <row r="32" spans="1:15" x14ac:dyDescent="0.35">
      <c r="A32" s="1"/>
      <c r="B32" s="1"/>
      <c r="C32" s="1"/>
      <c r="D32" s="1"/>
      <c r="E32" s="1"/>
      <c r="F32" s="1"/>
      <c r="G32" s="1"/>
      <c r="H32" s="1"/>
      <c r="I32" s="1"/>
      <c r="J32" s="1"/>
      <c r="K32" s="1"/>
      <c r="L32" s="1"/>
      <c r="M32" s="1"/>
      <c r="N32" s="1"/>
      <c r="O32" s="1"/>
    </row>
    <row r="33" spans="1:15" x14ac:dyDescent="0.35">
      <c r="A33" s="1"/>
      <c r="B33" s="1"/>
      <c r="C33" s="1"/>
      <c r="D33" s="1"/>
      <c r="E33" s="1"/>
      <c r="F33" s="1"/>
      <c r="G33" s="1"/>
      <c r="H33" s="1"/>
      <c r="I33" s="1"/>
      <c r="J33" s="1"/>
      <c r="K33" s="1"/>
      <c r="L33" s="1"/>
      <c r="M33" s="1"/>
      <c r="N33" s="1"/>
      <c r="O33" s="1"/>
    </row>
    <row r="34" spans="1:15" x14ac:dyDescent="0.35">
      <c r="A34" s="1"/>
      <c r="B34" s="1"/>
      <c r="C34" s="1"/>
      <c r="D34" s="1"/>
      <c r="E34" s="1"/>
      <c r="F34" s="1"/>
      <c r="G34" s="1"/>
      <c r="H34" s="1"/>
      <c r="I34" s="1"/>
      <c r="J34" s="1"/>
      <c r="K34" s="1"/>
      <c r="L34" s="1"/>
      <c r="M34" s="1"/>
      <c r="N34" s="1"/>
      <c r="O34" s="1"/>
    </row>
    <row r="35" spans="1:15" x14ac:dyDescent="0.35">
      <c r="A35" s="1"/>
      <c r="B35" s="1"/>
      <c r="C35" s="1"/>
      <c r="D35" s="1"/>
      <c r="E35" s="1"/>
      <c r="F35" s="1"/>
      <c r="G35" s="1"/>
      <c r="H35" s="1"/>
      <c r="I35" s="1"/>
      <c r="J35" s="1"/>
      <c r="K35" s="1"/>
      <c r="L35" s="1"/>
      <c r="M35" s="1"/>
      <c r="N35" s="1"/>
      <c r="O35" s="1"/>
    </row>
    <row r="36" spans="1:15" x14ac:dyDescent="0.35">
      <c r="A36" s="1"/>
      <c r="B36" s="1"/>
      <c r="C36" s="1"/>
      <c r="D36" s="1"/>
      <c r="E36" s="1"/>
      <c r="F36" s="1"/>
      <c r="G36" s="1"/>
      <c r="H36" s="1"/>
      <c r="I36" s="1"/>
      <c r="J36" s="1"/>
      <c r="K36" s="1"/>
      <c r="L36" s="1"/>
      <c r="M36" s="1"/>
      <c r="N36" s="1"/>
      <c r="O36" s="1"/>
    </row>
    <row r="37" spans="1:15" x14ac:dyDescent="0.35">
      <c r="A37" s="1"/>
      <c r="B37" s="1"/>
      <c r="C37" s="1"/>
      <c r="D37" s="1"/>
      <c r="E37" s="1"/>
      <c r="F37" s="1"/>
      <c r="G37" s="1"/>
      <c r="H37" s="1"/>
      <c r="I37" s="1"/>
      <c r="J37" s="1"/>
      <c r="K37" s="1"/>
      <c r="L37" s="1"/>
      <c r="M37" s="1"/>
      <c r="N37" s="1"/>
      <c r="O37" s="1"/>
    </row>
    <row r="38" spans="1:15" x14ac:dyDescent="0.35">
      <c r="A38" s="1"/>
      <c r="B38" s="1"/>
      <c r="C38" s="1"/>
      <c r="D38" s="1"/>
      <c r="E38" s="1"/>
      <c r="F38" s="1"/>
      <c r="G38" s="1"/>
      <c r="H38" s="1"/>
      <c r="I38" s="1"/>
      <c r="J38" s="1"/>
      <c r="K38" s="1"/>
      <c r="L38" s="1"/>
      <c r="M38" s="1"/>
      <c r="N38" s="1"/>
      <c r="O38" s="1"/>
    </row>
    <row r="39" spans="1:15" x14ac:dyDescent="0.35">
      <c r="A39" s="1"/>
      <c r="B39" s="1"/>
      <c r="C39" s="1"/>
      <c r="D39" s="1"/>
      <c r="E39" s="1"/>
      <c r="F39" s="1"/>
      <c r="G39" s="1"/>
      <c r="H39" s="1"/>
      <c r="I39" s="1"/>
      <c r="J39" s="1"/>
      <c r="K39" s="1"/>
      <c r="L39" s="1"/>
      <c r="M39" s="1"/>
      <c r="N39" s="1"/>
      <c r="O39" s="1"/>
    </row>
    <row r="40" spans="1:15" x14ac:dyDescent="0.35">
      <c r="A40" s="1"/>
      <c r="B40" s="1"/>
      <c r="C40" s="1"/>
      <c r="D40" s="1"/>
      <c r="E40" s="1"/>
      <c r="F40" s="1"/>
      <c r="G40" s="1"/>
      <c r="H40" s="1"/>
      <c r="I40" s="1"/>
      <c r="J40" s="1"/>
      <c r="K40" s="1"/>
      <c r="L40" s="1"/>
      <c r="M40" s="1"/>
      <c r="N40" s="1"/>
      <c r="O40" s="1"/>
    </row>
    <row r="41" spans="1:15" x14ac:dyDescent="0.35">
      <c r="A41" s="1"/>
      <c r="B41" s="1"/>
      <c r="C41" s="1"/>
      <c r="D41" s="1"/>
      <c r="E41" s="1"/>
      <c r="F41" s="1"/>
      <c r="G41" s="1"/>
      <c r="H41" s="1"/>
      <c r="I41" s="1"/>
      <c r="J41" s="1"/>
      <c r="K41" s="1"/>
      <c r="L41" s="1"/>
      <c r="M41" s="1"/>
      <c r="N41" s="1"/>
      <c r="O41" s="1"/>
    </row>
    <row r="42" spans="1:15" x14ac:dyDescent="0.35">
      <c r="A42" s="1"/>
      <c r="B42" s="1"/>
      <c r="C42" s="1"/>
      <c r="D42" s="1"/>
      <c r="E42" s="1"/>
      <c r="F42" s="1"/>
      <c r="G42" s="1"/>
      <c r="H42" s="1"/>
      <c r="I42" s="1"/>
      <c r="J42" s="1"/>
      <c r="K42" s="1"/>
      <c r="L42" s="1"/>
      <c r="M42" s="1"/>
      <c r="N42" s="1"/>
      <c r="O42" s="1"/>
    </row>
    <row r="43" spans="1:15" x14ac:dyDescent="0.35">
      <c r="A43" s="1"/>
      <c r="B43" s="1"/>
      <c r="C43" s="1"/>
      <c r="D43" s="1"/>
      <c r="E43" s="1"/>
      <c r="F43" s="1"/>
      <c r="G43" s="1"/>
      <c r="H43" s="1"/>
      <c r="I43" s="1"/>
      <c r="J43" s="1"/>
      <c r="K43" s="1"/>
      <c r="L43" s="1"/>
      <c r="M43" s="1"/>
      <c r="N43" s="1"/>
      <c r="O43" s="1"/>
    </row>
  </sheetData>
  <pageMargins left="0.70866141732283472" right="0.70866141732283472" top="0.74803149606299213" bottom="0.74803149606299213" header="0.31496062992125984" footer="0.31496062992125984"/>
  <pageSetup orientation="portrait" r:id="rId1"/>
  <headerFooter>
    <oddFooter>&amp;C_x000D_&amp;1#&amp;"Calibri"&amp;8&amp;K000000 Classification: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1C09-3009-4CB0-B367-2BAF69C0171E}">
  <sheetPr>
    <tabColor rgb="FF00B050"/>
  </sheetPr>
  <dimension ref="A1:P413"/>
  <sheetViews>
    <sheetView showGridLines="0" tabSelected="1" topLeftCell="A77" zoomScale="70" zoomScaleNormal="70" workbookViewId="0">
      <selection activeCell="I92" sqref="I92"/>
    </sheetView>
  </sheetViews>
  <sheetFormatPr defaultColWidth="8.58203125" defaultRowHeight="17.5" x14ac:dyDescent="0.45"/>
  <cols>
    <col min="1" max="1" width="1.83203125" style="3" customWidth="1"/>
    <col min="2" max="2" width="59.4140625" style="3" customWidth="1"/>
    <col min="3" max="3" width="12.75" style="3" customWidth="1"/>
    <col min="4" max="4" width="13.33203125" style="3" customWidth="1"/>
    <col min="5" max="5" width="11.83203125" style="3" customWidth="1"/>
    <col min="6" max="6" width="12.08203125" style="3" customWidth="1"/>
    <col min="7" max="7" width="13.08203125" style="3" customWidth="1"/>
    <col min="8" max="8" width="11.08203125" style="3" customWidth="1"/>
    <col min="9" max="9" width="14.33203125" style="3" customWidth="1"/>
    <col min="10" max="12" width="11.08203125" style="3" customWidth="1"/>
    <col min="13" max="15" width="8.58203125" style="3"/>
    <col min="16" max="16" width="10.08203125" style="3" bestFit="1" customWidth="1"/>
    <col min="17" max="17" width="11.5" style="3" customWidth="1"/>
    <col min="18" max="16384" width="8.58203125" style="3"/>
  </cols>
  <sheetData>
    <row r="1" spans="1:16" s="337" customFormat="1" ht="29" x14ac:dyDescent="0.45">
      <c r="B1" s="343" t="s">
        <v>0</v>
      </c>
      <c r="C1" s="338"/>
      <c r="D1" s="338"/>
      <c r="E1" s="339"/>
      <c r="F1" s="340"/>
      <c r="G1" s="340"/>
      <c r="H1" s="340"/>
      <c r="I1" s="340"/>
      <c r="J1" s="340"/>
      <c r="M1" s="340"/>
    </row>
    <row r="2" spans="1:16" ht="18" customHeight="1" x14ac:dyDescent="0.45">
      <c r="B2" s="334"/>
      <c r="C2" s="335"/>
      <c r="D2" s="335"/>
      <c r="E2" s="336"/>
      <c r="F2" s="4"/>
      <c r="G2" s="4"/>
      <c r="H2" s="4"/>
      <c r="I2" s="4"/>
      <c r="J2" s="4"/>
      <c r="M2" s="4"/>
    </row>
    <row r="3" spans="1:16" s="238" customFormat="1" ht="16" x14ac:dyDescent="0.45">
      <c r="A3" s="256"/>
      <c r="B3" s="238" t="s">
        <v>1</v>
      </c>
      <c r="E3" s="13"/>
      <c r="F3" s="256"/>
      <c r="G3" s="256"/>
      <c r="H3" s="256"/>
      <c r="I3" s="256"/>
      <c r="J3" s="256"/>
      <c r="K3" s="256"/>
      <c r="L3" s="256"/>
      <c r="M3" s="256"/>
      <c r="N3" s="256"/>
    </row>
    <row r="4" spans="1:16" s="238" customFormat="1" ht="16" x14ac:dyDescent="0.45">
      <c r="A4" s="256"/>
      <c r="B4" s="238" t="s">
        <v>2</v>
      </c>
      <c r="E4" s="13"/>
      <c r="F4" s="256"/>
      <c r="G4" s="256"/>
      <c r="H4" s="256"/>
      <c r="I4" s="256"/>
      <c r="J4" s="256"/>
      <c r="K4" s="256"/>
      <c r="L4" s="256"/>
      <c r="M4" s="256"/>
      <c r="N4" s="256"/>
    </row>
    <row r="5" spans="1:16" s="238" customFormat="1" ht="17.5" customHeight="1" x14ac:dyDescent="0.45">
      <c r="B5" s="238" t="s">
        <v>3</v>
      </c>
      <c r="C5" s="344"/>
      <c r="D5" s="344"/>
      <c r="E5" s="344"/>
      <c r="F5" s="344"/>
      <c r="G5" s="344"/>
      <c r="H5" s="344"/>
      <c r="I5" s="344"/>
      <c r="J5" s="344"/>
      <c r="K5" s="344"/>
      <c r="L5" s="344"/>
      <c r="M5" s="344"/>
      <c r="N5" s="344"/>
      <c r="O5" s="344"/>
      <c r="P5" s="344"/>
    </row>
    <row r="6" spans="1:16" x14ac:dyDescent="0.45">
      <c r="B6" s="333"/>
      <c r="C6" s="333"/>
      <c r="D6" s="333"/>
      <c r="E6" s="333"/>
      <c r="F6" s="333"/>
      <c r="G6" s="333"/>
      <c r="H6" s="333"/>
      <c r="I6" s="333"/>
      <c r="J6" s="333"/>
      <c r="K6" s="333"/>
      <c r="L6" s="333"/>
      <c r="M6" s="333"/>
      <c r="N6" s="333"/>
      <c r="O6" s="333"/>
      <c r="P6" s="333"/>
    </row>
    <row r="7" spans="1:16" s="337" customFormat="1" x14ac:dyDescent="0.45">
      <c r="B7" s="341" t="s">
        <v>4</v>
      </c>
      <c r="C7" s="342"/>
      <c r="D7" s="342"/>
      <c r="E7" s="342"/>
      <c r="F7" s="340"/>
      <c r="G7" s="340"/>
      <c r="H7" s="340"/>
      <c r="I7" s="340"/>
      <c r="J7" s="340"/>
      <c r="M7" s="340"/>
    </row>
    <row r="8" spans="1:16" x14ac:dyDescent="0.45">
      <c r="B8" s="130"/>
      <c r="C8" s="130"/>
      <c r="D8" s="130"/>
    </row>
    <row r="9" spans="1:16" s="238" customFormat="1" ht="16" x14ac:dyDescent="0.45">
      <c r="B9" s="521" t="s">
        <v>5</v>
      </c>
      <c r="C9" s="521"/>
      <c r="E9" s="521" t="s">
        <v>59</v>
      </c>
      <c r="G9" s="521"/>
      <c r="K9" s="521"/>
      <c r="M9" s="347"/>
    </row>
    <row r="10" spans="1:16" s="238" customFormat="1" ht="16" x14ac:dyDescent="0.45">
      <c r="B10" s="238" t="s">
        <v>6</v>
      </c>
      <c r="E10" s="520" t="s">
        <v>60</v>
      </c>
      <c r="G10" s="520"/>
      <c r="K10" s="520"/>
    </row>
    <row r="11" spans="1:16" s="238" customFormat="1" ht="16" x14ac:dyDescent="0.45">
      <c r="B11" s="520" t="s">
        <v>349</v>
      </c>
      <c r="C11" s="520"/>
      <c r="E11" s="520" t="s">
        <v>68</v>
      </c>
      <c r="G11" s="520"/>
      <c r="K11" s="520"/>
    </row>
    <row r="12" spans="1:16" s="238" customFormat="1" ht="16.5" customHeight="1" x14ac:dyDescent="0.45">
      <c r="B12" s="520" t="s">
        <v>350</v>
      </c>
      <c r="C12" s="520"/>
      <c r="E12" s="520" t="s">
        <v>70</v>
      </c>
      <c r="G12" s="520"/>
      <c r="K12" s="520"/>
    </row>
    <row r="13" spans="1:16" s="238" customFormat="1" ht="16.5" customHeight="1" x14ac:dyDescent="0.45">
      <c r="B13" s="238" t="s">
        <v>19</v>
      </c>
    </row>
    <row r="14" spans="1:16" s="238" customFormat="1" ht="16" x14ac:dyDescent="0.45">
      <c r="B14" s="238" t="s">
        <v>20</v>
      </c>
      <c r="E14" s="347" t="s">
        <v>77</v>
      </c>
    </row>
    <row r="15" spans="1:16" s="238" customFormat="1" ht="16" x14ac:dyDescent="0.45">
      <c r="B15" s="238" t="s">
        <v>21</v>
      </c>
      <c r="E15" s="238" t="s">
        <v>352</v>
      </c>
    </row>
    <row r="16" spans="1:16" s="238" customFormat="1" ht="16" x14ac:dyDescent="0.45">
      <c r="E16" s="238" t="s">
        <v>92</v>
      </c>
    </row>
    <row r="17" spans="2:13" s="238" customFormat="1" ht="16" x14ac:dyDescent="0.45">
      <c r="B17" s="347" t="s">
        <v>36</v>
      </c>
      <c r="E17" s="238" t="s">
        <v>96</v>
      </c>
      <c r="G17" s="416"/>
      <c r="K17" s="416"/>
      <c r="M17" s="416"/>
    </row>
    <row r="18" spans="2:13" s="238" customFormat="1" ht="16" x14ac:dyDescent="0.45">
      <c r="B18" s="238" t="s">
        <v>37</v>
      </c>
      <c r="E18" s="238" t="s">
        <v>102</v>
      </c>
      <c r="M18" s="347"/>
    </row>
    <row r="19" spans="2:13" s="238" customFormat="1" ht="16" x14ac:dyDescent="0.45">
      <c r="B19" s="238" t="s">
        <v>43</v>
      </c>
      <c r="E19" s="238" t="s">
        <v>104</v>
      </c>
      <c r="M19" s="318"/>
    </row>
    <row r="20" spans="2:13" s="238" customFormat="1" ht="16" x14ac:dyDescent="0.45">
      <c r="E20" s="238" t="s">
        <v>112</v>
      </c>
      <c r="M20" s="318"/>
    </row>
    <row r="21" spans="2:13" s="238" customFormat="1" ht="16" x14ac:dyDescent="0.45">
      <c r="B21" s="347" t="s">
        <v>45</v>
      </c>
      <c r="C21" s="347"/>
      <c r="M21" s="318"/>
    </row>
    <row r="22" spans="2:13" s="238" customFormat="1" ht="16" x14ac:dyDescent="0.45">
      <c r="B22" s="238" t="s">
        <v>46</v>
      </c>
      <c r="E22" s="521" t="s">
        <v>124</v>
      </c>
      <c r="G22" s="521"/>
      <c r="K22" s="521"/>
      <c r="M22" s="434"/>
    </row>
    <row r="23" spans="2:13" s="238" customFormat="1" ht="16" x14ac:dyDescent="0.45">
      <c r="B23" s="238" t="s">
        <v>50</v>
      </c>
      <c r="E23" s="318" t="s">
        <v>354</v>
      </c>
      <c r="G23" s="318"/>
      <c r="K23" s="318"/>
    </row>
    <row r="24" spans="2:13" s="238" customFormat="1" ht="16" x14ac:dyDescent="0.45">
      <c r="E24" s="318" t="s">
        <v>353</v>
      </c>
      <c r="G24" s="318"/>
      <c r="K24" s="318"/>
    </row>
    <row r="25" spans="2:13" s="238" customFormat="1" ht="16" x14ac:dyDescent="0.45">
      <c r="B25" s="347" t="s">
        <v>52</v>
      </c>
      <c r="C25" s="347"/>
      <c r="E25" s="318" t="s">
        <v>143</v>
      </c>
      <c r="G25" s="318"/>
      <c r="K25" s="318"/>
    </row>
    <row r="26" spans="2:13" s="238" customFormat="1" ht="16" x14ac:dyDescent="0.45">
      <c r="B26" s="238" t="s">
        <v>351</v>
      </c>
    </row>
    <row r="27" spans="2:13" s="238" customFormat="1" ht="16" x14ac:dyDescent="0.45">
      <c r="B27" s="238" t="s">
        <v>54</v>
      </c>
      <c r="E27" s="521" t="s">
        <v>144</v>
      </c>
      <c r="G27" s="521"/>
      <c r="K27" s="521"/>
    </row>
    <row r="28" spans="2:13" s="238" customFormat="1" ht="16" x14ac:dyDescent="0.45">
      <c r="E28" s="238" t="s">
        <v>145</v>
      </c>
    </row>
    <row r="29" spans="2:13" s="238" customFormat="1" ht="16" x14ac:dyDescent="0.45">
      <c r="E29" s="238" t="s">
        <v>147</v>
      </c>
    </row>
    <row r="30" spans="2:13" x14ac:dyDescent="0.45">
      <c r="E30" s="4"/>
      <c r="F30" s="4"/>
    </row>
    <row r="31" spans="2:13" s="337" customFormat="1" x14ac:dyDescent="0.45">
      <c r="B31" s="341" t="s">
        <v>5</v>
      </c>
      <c r="C31" s="342"/>
      <c r="D31" s="342"/>
      <c r="E31" s="342"/>
      <c r="F31" s="340"/>
      <c r="G31" s="340"/>
      <c r="H31" s="340"/>
      <c r="I31" s="340"/>
      <c r="J31" s="340"/>
      <c r="M31" s="340"/>
    </row>
    <row r="32" spans="2:13" s="244" customFormat="1" x14ac:dyDescent="0.45">
      <c r="B32" s="245"/>
      <c r="E32" s="246"/>
      <c r="F32" s="246"/>
    </row>
    <row r="33" spans="1:10" ht="18" thickBot="1" x14ac:dyDescent="0.5">
      <c r="B33" s="104" t="s">
        <v>6</v>
      </c>
    </row>
    <row r="34" spans="1:10" x14ac:dyDescent="0.45">
      <c r="B34" s="348" t="s">
        <v>7</v>
      </c>
      <c r="C34" s="349" t="s">
        <v>8</v>
      </c>
      <c r="D34" s="349" t="s">
        <v>9</v>
      </c>
      <c r="E34" s="349" t="s">
        <v>10</v>
      </c>
      <c r="F34" s="349" t="s">
        <v>11</v>
      </c>
      <c r="G34" s="349" t="s">
        <v>12</v>
      </c>
      <c r="H34" s="297"/>
    </row>
    <row r="35" spans="1:10" x14ac:dyDescent="0.45">
      <c r="B35" s="5" t="s">
        <v>13</v>
      </c>
      <c r="C35" s="131">
        <v>1547639</v>
      </c>
      <c r="D35" s="131">
        <v>1783735.6082402391</v>
      </c>
      <c r="E35" s="131">
        <v>1891360</v>
      </c>
      <c r="F35" s="131">
        <v>1685564</v>
      </c>
      <c r="G35" s="131">
        <v>1566937</v>
      </c>
      <c r="H35" s="292"/>
    </row>
    <row r="36" spans="1:10" x14ac:dyDescent="0.45">
      <c r="B36" s="5" t="s">
        <v>14</v>
      </c>
      <c r="C36" s="131">
        <v>789658</v>
      </c>
      <c r="D36" s="131">
        <v>1298893.9872102763</v>
      </c>
      <c r="E36" s="131">
        <v>1481566</v>
      </c>
      <c r="F36" s="131">
        <v>1322489</v>
      </c>
      <c r="G36" s="131">
        <v>1390865</v>
      </c>
      <c r="H36" s="292"/>
    </row>
    <row r="37" spans="1:10" x14ac:dyDescent="0.45">
      <c r="B37" s="220" t="s">
        <v>15</v>
      </c>
      <c r="C37" s="221">
        <v>149168</v>
      </c>
      <c r="D37" s="221">
        <v>199803.35318032879</v>
      </c>
      <c r="E37" s="221">
        <v>201266</v>
      </c>
      <c r="F37" s="221">
        <v>140192</v>
      </c>
      <c r="G37" s="221">
        <v>135442</v>
      </c>
    </row>
    <row r="38" spans="1:10" ht="18" thickBot="1" x14ac:dyDescent="0.5">
      <c r="B38" s="6" t="s">
        <v>16</v>
      </c>
      <c r="C38" s="134">
        <v>2486465</v>
      </c>
      <c r="D38" s="134">
        <v>3282432.9486308442</v>
      </c>
      <c r="E38" s="134">
        <v>3574192</v>
      </c>
      <c r="F38" s="134">
        <v>3148245</v>
      </c>
      <c r="G38" s="135">
        <v>3093244</v>
      </c>
    </row>
    <row r="40" spans="1:10" ht="18" thickBot="1" x14ac:dyDescent="0.5">
      <c r="B40" s="104" t="s">
        <v>17</v>
      </c>
    </row>
    <row r="41" spans="1:10" x14ac:dyDescent="0.45">
      <c r="A41" s="104"/>
      <c r="B41" s="348" t="s">
        <v>7</v>
      </c>
      <c r="C41" s="349" t="s">
        <v>8</v>
      </c>
      <c r="D41" s="349" t="s">
        <v>9</v>
      </c>
      <c r="E41" s="349" t="s">
        <v>10</v>
      </c>
      <c r="F41" s="349" t="s">
        <v>11</v>
      </c>
      <c r="G41" s="349" t="s">
        <v>12</v>
      </c>
      <c r="H41" s="297"/>
    </row>
    <row r="42" spans="1:10" x14ac:dyDescent="0.45">
      <c r="A42" s="104"/>
      <c r="B42" s="5" t="s">
        <v>13</v>
      </c>
      <c r="C42" s="168">
        <v>1046906.8006464494</v>
      </c>
      <c r="D42" s="168">
        <v>945174.16098752397</v>
      </c>
      <c r="E42" s="168">
        <v>907489</v>
      </c>
      <c r="F42" s="133">
        <v>724512</v>
      </c>
      <c r="G42" s="133">
        <v>455602</v>
      </c>
    </row>
    <row r="43" spans="1:10" x14ac:dyDescent="0.45">
      <c r="A43" s="104"/>
      <c r="B43" s="5" t="s">
        <v>14</v>
      </c>
      <c r="C43" s="168">
        <v>779472.10506592027</v>
      </c>
      <c r="D43" s="168">
        <v>1264679.929219357</v>
      </c>
      <c r="E43" s="168">
        <v>1460632</v>
      </c>
      <c r="F43" s="133">
        <v>1296782</v>
      </c>
      <c r="G43" s="133">
        <v>1351770</v>
      </c>
    </row>
    <row r="44" spans="1:10" x14ac:dyDescent="0.45">
      <c r="A44" s="104"/>
      <c r="B44" s="220" t="s">
        <v>15</v>
      </c>
      <c r="C44" s="222">
        <v>113763</v>
      </c>
      <c r="D44" s="222">
        <v>173654.46571766879</v>
      </c>
      <c r="E44" s="222">
        <v>198338</v>
      </c>
      <c r="F44" s="223">
        <v>137823</v>
      </c>
      <c r="G44" s="223">
        <v>130746</v>
      </c>
    </row>
    <row r="45" spans="1:10" ht="18" thickBot="1" x14ac:dyDescent="0.5">
      <c r="A45" s="104"/>
      <c r="B45" s="6" t="s">
        <v>16</v>
      </c>
      <c r="C45" s="132">
        <v>1940141.9830760579</v>
      </c>
      <c r="D45" s="132">
        <v>2383508.5559245497</v>
      </c>
      <c r="E45" s="132">
        <v>2566459</v>
      </c>
      <c r="F45" s="132">
        <v>2159117</v>
      </c>
      <c r="G45" s="132">
        <v>1938118</v>
      </c>
    </row>
    <row r="46" spans="1:10" x14ac:dyDescent="0.45">
      <c r="A46" s="104"/>
    </row>
    <row r="47" spans="1:10" ht="18" thickBot="1" x14ac:dyDescent="0.5">
      <c r="B47" s="104" t="s">
        <v>18</v>
      </c>
    </row>
    <row r="48" spans="1:10" x14ac:dyDescent="0.45">
      <c r="A48" s="104"/>
      <c r="B48" s="348" t="s">
        <v>7</v>
      </c>
      <c r="C48" s="349" t="s">
        <v>8</v>
      </c>
      <c r="D48" s="349" t="s">
        <v>9</v>
      </c>
      <c r="E48" s="349" t="s">
        <v>10</v>
      </c>
      <c r="F48" s="349" t="s">
        <v>11</v>
      </c>
      <c r="G48" s="349" t="s">
        <v>12</v>
      </c>
      <c r="H48" s="297"/>
      <c r="J48" s="327"/>
    </row>
    <row r="49" spans="1:8" x14ac:dyDescent="0.45">
      <c r="A49" s="104"/>
      <c r="B49" s="5" t="s">
        <v>13</v>
      </c>
      <c r="C49" s="168">
        <v>500732.19935355056</v>
      </c>
      <c r="D49" s="168">
        <v>838561.44725271512</v>
      </c>
      <c r="E49" s="131">
        <v>983871</v>
      </c>
      <c r="F49" s="131">
        <v>961052</v>
      </c>
      <c r="G49" s="131">
        <v>1111335</v>
      </c>
    </row>
    <row r="50" spans="1:8" x14ac:dyDescent="0.45">
      <c r="A50" s="104"/>
      <c r="B50" s="5" t="s">
        <v>14</v>
      </c>
      <c r="C50" s="168">
        <v>10185.894934079726</v>
      </c>
      <c r="D50" s="168">
        <v>34214.057990919333</v>
      </c>
      <c r="E50" s="131">
        <v>20934</v>
      </c>
      <c r="F50" s="131">
        <v>25707</v>
      </c>
      <c r="G50" s="131">
        <v>39095</v>
      </c>
    </row>
    <row r="51" spans="1:8" x14ac:dyDescent="0.45">
      <c r="A51" s="104"/>
      <c r="B51" s="220" t="s">
        <v>15</v>
      </c>
      <c r="C51" s="222">
        <v>35405</v>
      </c>
      <c r="D51" s="222">
        <v>26148.887462660001</v>
      </c>
      <c r="E51" s="221">
        <v>2928</v>
      </c>
      <c r="F51" s="221">
        <v>2369</v>
      </c>
      <c r="G51" s="221">
        <v>4696</v>
      </c>
    </row>
    <row r="52" spans="1:8" ht="18" thickBot="1" x14ac:dyDescent="0.5">
      <c r="A52" s="104"/>
      <c r="B52" s="6" t="s">
        <v>16</v>
      </c>
      <c r="C52" s="134">
        <v>546323.09428763029</v>
      </c>
      <c r="D52" s="134">
        <v>898924.39270629443</v>
      </c>
      <c r="E52" s="132">
        <v>1007733</v>
      </c>
      <c r="F52" s="132">
        <v>989128</v>
      </c>
      <c r="G52" s="132">
        <v>1155126</v>
      </c>
    </row>
    <row r="53" spans="1:8" x14ac:dyDescent="0.45">
      <c r="A53" s="104"/>
      <c r="B53" s="40"/>
      <c r="C53" s="219"/>
      <c r="D53" s="219"/>
      <c r="E53" s="219"/>
      <c r="F53" s="219"/>
      <c r="G53" s="219"/>
    </row>
    <row r="54" spans="1:8" ht="18" thickBot="1" x14ac:dyDescent="0.5">
      <c r="B54" s="104" t="s">
        <v>19</v>
      </c>
    </row>
    <row r="55" spans="1:8" x14ac:dyDescent="0.45">
      <c r="B55" s="348" t="s">
        <v>7</v>
      </c>
      <c r="C55" s="349" t="s">
        <v>8</v>
      </c>
      <c r="D55" s="349" t="s">
        <v>9</v>
      </c>
      <c r="E55" s="349" t="s">
        <v>10</v>
      </c>
      <c r="F55" s="349" t="s">
        <v>11</v>
      </c>
      <c r="G55" s="349" t="s">
        <v>12</v>
      </c>
      <c r="H55" s="297"/>
    </row>
    <row r="56" spans="1:8" x14ac:dyDescent="0.45">
      <c r="B56" s="5" t="s">
        <v>13</v>
      </c>
      <c r="C56" s="308">
        <v>0.67645413474747629</v>
      </c>
      <c r="D56" s="308">
        <v>0.52900000000000003</v>
      </c>
      <c r="E56" s="309">
        <v>0.4798</v>
      </c>
      <c r="F56" s="310">
        <v>0.43</v>
      </c>
      <c r="G56" s="310">
        <v>0.2908</v>
      </c>
      <c r="H56" s="292"/>
    </row>
    <row r="57" spans="1:8" x14ac:dyDescent="0.45">
      <c r="A57" s="104"/>
      <c r="B57" s="5" t="s">
        <v>14</v>
      </c>
      <c r="C57" s="309">
        <v>0.98710087793186452</v>
      </c>
      <c r="D57" s="309">
        <v>0.97370000000000001</v>
      </c>
      <c r="E57" s="309">
        <v>0.98587000000000002</v>
      </c>
      <c r="F57" s="310">
        <v>0.98060000000000003</v>
      </c>
      <c r="G57" s="310">
        <v>0.97189999999999999</v>
      </c>
      <c r="H57" s="292"/>
    </row>
    <row r="58" spans="1:8" x14ac:dyDescent="0.45">
      <c r="A58" s="104"/>
      <c r="B58" s="220" t="s">
        <v>15</v>
      </c>
      <c r="C58" s="311">
        <v>0.7626501662554972</v>
      </c>
      <c r="D58" s="311">
        <v>0.86909999999999998</v>
      </c>
      <c r="E58" s="311">
        <v>0.98550000000000004</v>
      </c>
      <c r="F58" s="312">
        <v>0.98299999999999998</v>
      </c>
      <c r="G58" s="312">
        <v>0.96530000000000005</v>
      </c>
    </row>
    <row r="59" spans="1:8" ht="18" thickBot="1" x14ac:dyDescent="0.5">
      <c r="A59" s="104"/>
      <c r="B59" s="6" t="s">
        <v>16</v>
      </c>
      <c r="C59" s="313">
        <v>0.78028123584126774</v>
      </c>
      <c r="D59" s="313">
        <v>0.72614082091722532</v>
      </c>
      <c r="E59" s="314">
        <v>0.71209999999999996</v>
      </c>
      <c r="F59" s="315">
        <v>0.68600000000000005</v>
      </c>
      <c r="G59" s="315">
        <v>0.62660000000000005</v>
      </c>
      <c r="H59" s="292"/>
    </row>
    <row r="60" spans="1:8" x14ac:dyDescent="0.45">
      <c r="A60" s="104"/>
    </row>
    <row r="61" spans="1:8" ht="18" thickBot="1" x14ac:dyDescent="0.5">
      <c r="B61" s="104" t="s">
        <v>20</v>
      </c>
    </row>
    <row r="62" spans="1:8" x14ac:dyDescent="0.45">
      <c r="A62" s="104"/>
      <c r="B62" s="348" t="s">
        <v>7</v>
      </c>
      <c r="C62" s="349" t="s">
        <v>8</v>
      </c>
      <c r="D62" s="349" t="s">
        <v>9</v>
      </c>
      <c r="E62" s="349" t="s">
        <v>10</v>
      </c>
      <c r="F62" s="349" t="s">
        <v>11</v>
      </c>
      <c r="G62" s="349" t="s">
        <v>12</v>
      </c>
      <c r="H62" s="297"/>
    </row>
    <row r="63" spans="1:8" x14ac:dyDescent="0.45">
      <c r="A63" s="104"/>
      <c r="B63" s="5" t="s">
        <v>13</v>
      </c>
      <c r="C63" s="308">
        <v>1</v>
      </c>
      <c r="D63" s="308">
        <v>1</v>
      </c>
      <c r="E63" s="308">
        <v>1</v>
      </c>
      <c r="F63" s="308">
        <v>1</v>
      </c>
      <c r="G63" s="308">
        <v>1</v>
      </c>
      <c r="H63" s="292"/>
    </row>
    <row r="64" spans="1:8" x14ac:dyDescent="0.45">
      <c r="A64" s="104"/>
      <c r="B64" s="5" t="s">
        <v>14</v>
      </c>
      <c r="C64" s="308">
        <v>1</v>
      </c>
      <c r="D64" s="308">
        <v>1</v>
      </c>
      <c r="E64" s="308">
        <v>1</v>
      </c>
      <c r="F64" s="308">
        <v>1</v>
      </c>
      <c r="G64" s="308">
        <v>1</v>
      </c>
    </row>
    <row r="65" spans="1:11" x14ac:dyDescent="0.45">
      <c r="A65" s="104"/>
      <c r="B65" s="220" t="s">
        <v>15</v>
      </c>
      <c r="C65" s="329">
        <v>1</v>
      </c>
      <c r="D65" s="329">
        <v>1</v>
      </c>
      <c r="E65" s="329">
        <v>1</v>
      </c>
      <c r="F65" s="329">
        <v>1</v>
      </c>
      <c r="G65" s="329">
        <v>1</v>
      </c>
    </row>
    <row r="66" spans="1:11" ht="18" thickBot="1" x14ac:dyDescent="0.5">
      <c r="A66" s="104"/>
      <c r="B66" s="6" t="s">
        <v>16</v>
      </c>
      <c r="C66" s="313">
        <v>1</v>
      </c>
      <c r="D66" s="313">
        <v>1</v>
      </c>
      <c r="E66" s="313">
        <v>1</v>
      </c>
      <c r="F66" s="313">
        <v>1</v>
      </c>
      <c r="G66" s="313">
        <v>1</v>
      </c>
    </row>
    <row r="67" spans="1:11" x14ac:dyDescent="0.45">
      <c r="A67" s="104"/>
    </row>
    <row r="68" spans="1:11" ht="18" thickBot="1" x14ac:dyDescent="0.5">
      <c r="B68" s="104" t="s">
        <v>21</v>
      </c>
    </row>
    <row r="69" spans="1:11" x14ac:dyDescent="0.45">
      <c r="B69" s="348" t="s">
        <v>7</v>
      </c>
      <c r="C69" s="349" t="s">
        <v>8</v>
      </c>
      <c r="D69" s="349" t="s">
        <v>9</v>
      </c>
      <c r="E69" s="349" t="s">
        <v>10</v>
      </c>
      <c r="F69" s="349" t="s">
        <v>11</v>
      </c>
      <c r="G69" s="349" t="s">
        <v>12</v>
      </c>
      <c r="H69" s="292"/>
    </row>
    <row r="70" spans="1:11" x14ac:dyDescent="0.45">
      <c r="B70" s="5" t="s">
        <v>22</v>
      </c>
      <c r="C70" s="328">
        <v>0.28263813846875324</v>
      </c>
      <c r="D70" s="328">
        <v>0.37359999999999999</v>
      </c>
      <c r="E70" s="328">
        <v>0.40400000000000003</v>
      </c>
      <c r="F70" s="328">
        <v>0.40400000000000003</v>
      </c>
      <c r="G70" s="328">
        <v>0.41899999999999998</v>
      </c>
    </row>
    <row r="71" spans="1:11" x14ac:dyDescent="0.45">
      <c r="B71" s="5" t="s">
        <v>23</v>
      </c>
      <c r="C71" s="328">
        <v>5.3360784406418074E-2</v>
      </c>
      <c r="D71" s="328">
        <v>1.43E-2</v>
      </c>
      <c r="E71" s="328">
        <v>3.5999999999999997E-2</v>
      </c>
      <c r="F71" s="328">
        <v>2.9399999999999999E-2</v>
      </c>
      <c r="G71" s="328">
        <v>3.4000000000000002E-2</v>
      </c>
    </row>
    <row r="72" spans="1:11" x14ac:dyDescent="0.45">
      <c r="B72" s="5" t="s">
        <v>24</v>
      </c>
      <c r="C72" s="328">
        <v>0.38184759447928518</v>
      </c>
      <c r="D72" s="328">
        <v>0.37719999999999998</v>
      </c>
      <c r="E72" s="328">
        <v>0.32100000000000001</v>
      </c>
      <c r="F72" s="328">
        <v>0.32600000000000001</v>
      </c>
      <c r="G72" s="328">
        <v>0.314</v>
      </c>
    </row>
    <row r="73" spans="1:11" x14ac:dyDescent="0.45">
      <c r="B73" s="5" t="s">
        <v>25</v>
      </c>
      <c r="C73" s="328">
        <v>3.4048330111176514E-2</v>
      </c>
      <c r="D73" s="328">
        <v>2.93E-2</v>
      </c>
      <c r="E73" s="328">
        <v>2.7E-2</v>
      </c>
      <c r="F73" s="328">
        <v>3.0499999999999999E-2</v>
      </c>
      <c r="G73" s="328">
        <v>3.7999999999999999E-2</v>
      </c>
    </row>
    <row r="74" spans="1:11" x14ac:dyDescent="0.45">
      <c r="B74" s="5" t="s">
        <v>26</v>
      </c>
      <c r="C74" s="328">
        <v>0.24566514286292235</v>
      </c>
      <c r="D74" s="328">
        <v>0.20039999999999999</v>
      </c>
      <c r="E74" s="328">
        <v>0.20799999999999999</v>
      </c>
      <c r="F74" s="328">
        <v>0.2094</v>
      </c>
      <c r="G74" s="328">
        <v>0.19500000000000001</v>
      </c>
      <c r="K74" s="292"/>
    </row>
    <row r="75" spans="1:11" x14ac:dyDescent="0.45">
      <c r="B75" s="220" t="s">
        <v>27</v>
      </c>
      <c r="C75" s="330">
        <v>2.4400096714446953E-3</v>
      </c>
      <c r="D75" s="331">
        <v>5.1999999999999998E-3</v>
      </c>
      <c r="E75" s="331">
        <v>4.0000000000000001E-3</v>
      </c>
      <c r="F75" s="329">
        <v>2.0000000000000001E-4</v>
      </c>
      <c r="G75" s="329">
        <v>0</v>
      </c>
    </row>
    <row r="76" spans="1:11" ht="18" thickBot="1" x14ac:dyDescent="0.5">
      <c r="B76" s="6" t="s">
        <v>16</v>
      </c>
      <c r="C76" s="313">
        <v>0.99999999999999989</v>
      </c>
      <c r="D76" s="332">
        <v>0.99999999999999989</v>
      </c>
      <c r="E76" s="332">
        <v>1</v>
      </c>
      <c r="F76" s="332">
        <v>0.99950000000000006</v>
      </c>
      <c r="G76" s="332">
        <v>1</v>
      </c>
    </row>
    <row r="77" spans="1:11" x14ac:dyDescent="0.45">
      <c r="B77" s="136"/>
      <c r="C77" s="136"/>
      <c r="D77" s="136"/>
      <c r="E77" s="137"/>
      <c r="F77" s="137"/>
      <c r="G77" s="137"/>
      <c r="H77" s="137"/>
      <c r="I77" s="138"/>
    </row>
    <row r="78" spans="1:11" s="244" customFormat="1" ht="18" thickBot="1" x14ac:dyDescent="0.5">
      <c r="B78" s="104" t="s">
        <v>28</v>
      </c>
      <c r="E78" s="246"/>
      <c r="F78" s="246"/>
    </row>
    <row r="79" spans="1:11" s="244" customFormat="1" x14ac:dyDescent="0.45">
      <c r="B79" s="350" t="s">
        <v>29</v>
      </c>
      <c r="C79" s="351" t="s">
        <v>8</v>
      </c>
      <c r="D79" s="351" t="s">
        <v>9</v>
      </c>
      <c r="E79" s="351" t="s">
        <v>10</v>
      </c>
      <c r="F79" s="351" t="s">
        <v>11</v>
      </c>
      <c r="G79" s="414" t="s">
        <v>12</v>
      </c>
      <c r="H79" s="292"/>
    </row>
    <row r="80" spans="1:11" s="244" customFormat="1" x14ac:dyDescent="0.45">
      <c r="B80" s="101" t="s">
        <v>30</v>
      </c>
      <c r="C80" s="299">
        <v>2563367.0103092785</v>
      </c>
      <c r="D80" s="299">
        <v>3383951.4934338601</v>
      </c>
      <c r="E80" s="299">
        <v>3684734</v>
      </c>
      <c r="F80" s="282">
        <v>3212495</v>
      </c>
      <c r="G80" s="282">
        <v>0</v>
      </c>
    </row>
    <row r="81" spans="2:13" s="244" customFormat="1" x14ac:dyDescent="0.45">
      <c r="B81" s="383" t="s">
        <v>31</v>
      </c>
      <c r="C81" s="479">
        <v>1734536.0824742268</v>
      </c>
      <c r="D81" s="479">
        <v>3850000</v>
      </c>
      <c r="E81" s="480">
        <v>63426</v>
      </c>
      <c r="F81" s="481">
        <v>66944</v>
      </c>
      <c r="G81" s="481">
        <v>0</v>
      </c>
    </row>
    <row r="82" spans="2:13" s="244" customFormat="1" x14ac:dyDescent="0.45">
      <c r="B82" s="101" t="s">
        <v>32</v>
      </c>
      <c r="C82" s="300">
        <v>1623436.0824742268</v>
      </c>
      <c r="D82" s="300">
        <v>0</v>
      </c>
      <c r="E82" s="566" t="s">
        <v>33</v>
      </c>
      <c r="F82" s="566" t="s">
        <v>33</v>
      </c>
      <c r="G82" s="415">
        <v>0</v>
      </c>
    </row>
    <row r="83" spans="2:13" s="244" customFormat="1" x14ac:dyDescent="0.45">
      <c r="B83" s="101" t="s">
        <v>34</v>
      </c>
      <c r="C83" s="300">
        <v>111100</v>
      </c>
      <c r="D83" s="300">
        <v>3850000</v>
      </c>
      <c r="E83" s="566"/>
      <c r="F83" s="566"/>
      <c r="G83" s="415">
        <v>0</v>
      </c>
    </row>
    <row r="84" spans="2:13" s="244" customFormat="1" ht="18" thickBot="1" x14ac:dyDescent="0.5">
      <c r="B84" s="102" t="s">
        <v>35</v>
      </c>
      <c r="C84" s="317">
        <v>0</v>
      </c>
      <c r="D84" s="317">
        <v>0</v>
      </c>
      <c r="E84" s="317">
        <v>0</v>
      </c>
      <c r="F84" s="317">
        <v>0</v>
      </c>
      <c r="G84" s="317">
        <v>0</v>
      </c>
    </row>
    <row r="85" spans="2:13" s="244" customFormat="1" x14ac:dyDescent="0.45">
      <c r="E85" s="246"/>
      <c r="F85" s="301"/>
    </row>
    <row r="86" spans="2:13" s="418" customFormat="1" x14ac:dyDescent="0.45">
      <c r="B86" s="341" t="s">
        <v>36</v>
      </c>
      <c r="C86" s="342"/>
      <c r="D86" s="342"/>
      <c r="E86" s="342"/>
      <c r="F86" s="340"/>
      <c r="G86" s="340"/>
      <c r="H86" s="340"/>
      <c r="I86" s="340"/>
      <c r="J86" s="340"/>
      <c r="K86" s="337"/>
      <c r="L86" s="337"/>
      <c r="M86" s="340"/>
    </row>
    <row r="87" spans="2:13" s="244" customFormat="1" x14ac:dyDescent="0.45">
      <c r="E87" s="246"/>
      <c r="F87" s="301"/>
    </row>
    <row r="88" spans="2:13" s="244" customFormat="1" ht="18" thickBot="1" x14ac:dyDescent="0.5">
      <c r="B88" s="104" t="s">
        <v>37</v>
      </c>
      <c r="E88" s="246"/>
      <c r="F88" s="301"/>
    </row>
    <row r="89" spans="2:13" s="244" customFormat="1" x14ac:dyDescent="0.45">
      <c r="B89" s="350" t="s">
        <v>29</v>
      </c>
      <c r="C89" s="351" t="s">
        <v>8</v>
      </c>
      <c r="D89" s="351" t="s">
        <v>9</v>
      </c>
      <c r="E89" s="351" t="s">
        <v>10</v>
      </c>
      <c r="F89" s="351" t="s">
        <v>11</v>
      </c>
      <c r="G89" s="414" t="s">
        <v>12</v>
      </c>
      <c r="H89" s="292"/>
    </row>
    <row r="90" spans="2:13" s="244" customFormat="1" x14ac:dyDescent="0.45">
      <c r="B90" s="101" t="s">
        <v>38</v>
      </c>
      <c r="C90" s="435">
        <v>0.83</v>
      </c>
      <c r="D90" s="435">
        <v>0.79800000000000004</v>
      </c>
      <c r="E90" s="435">
        <v>0.57999999999999996</v>
      </c>
      <c r="F90" s="435">
        <v>0.27</v>
      </c>
      <c r="G90" s="282">
        <v>0</v>
      </c>
      <c r="H90" s="292"/>
    </row>
    <row r="91" spans="2:13" s="244" customFormat="1" ht="32" x14ac:dyDescent="0.45">
      <c r="B91" s="101" t="s">
        <v>39</v>
      </c>
      <c r="C91" s="435">
        <v>0.82899999999999996</v>
      </c>
      <c r="D91" s="435">
        <v>0.89900000000000002</v>
      </c>
      <c r="E91" s="435">
        <v>0.74</v>
      </c>
      <c r="F91" s="435">
        <v>0.76</v>
      </c>
      <c r="G91" s="282">
        <v>0</v>
      </c>
      <c r="H91" s="292"/>
    </row>
    <row r="92" spans="2:13" s="244" customFormat="1" ht="35.5" customHeight="1" x14ac:dyDescent="0.45">
      <c r="B92" s="101" t="s">
        <v>40</v>
      </c>
      <c r="C92" s="435">
        <v>0.83099999999999996</v>
      </c>
      <c r="D92" s="435">
        <v>0.78</v>
      </c>
      <c r="E92" s="435">
        <v>0.55000000000000004</v>
      </c>
      <c r="F92" s="435">
        <v>0.17</v>
      </c>
      <c r="G92" s="224">
        <v>0</v>
      </c>
    </row>
    <row r="93" spans="2:13" s="244" customFormat="1" ht="18" thickBot="1" x14ac:dyDescent="0.5">
      <c r="B93" s="102" t="s">
        <v>41</v>
      </c>
      <c r="C93" s="436">
        <v>0.97099999999999997</v>
      </c>
      <c r="D93" s="437" t="s">
        <v>42</v>
      </c>
      <c r="E93" s="437" t="s">
        <v>42</v>
      </c>
      <c r="F93" s="437" t="s">
        <v>42</v>
      </c>
      <c r="G93" s="437" t="s">
        <v>42</v>
      </c>
    </row>
    <row r="94" spans="2:13" s="244" customFormat="1" x14ac:dyDescent="0.45">
      <c r="E94" s="246"/>
      <c r="F94" s="301"/>
    </row>
    <row r="95" spans="2:13" s="244" customFormat="1" ht="18" thickBot="1" x14ac:dyDescent="0.5">
      <c r="B95" s="104" t="s">
        <v>43</v>
      </c>
      <c r="E95" s="246"/>
      <c r="F95" s="301"/>
    </row>
    <row r="96" spans="2:13" s="244" customFormat="1" x14ac:dyDescent="0.45">
      <c r="B96" s="350" t="s">
        <v>29</v>
      </c>
      <c r="C96" s="351" t="s">
        <v>8</v>
      </c>
      <c r="D96" s="351" t="s">
        <v>9</v>
      </c>
      <c r="E96" s="351" t="s">
        <v>10</v>
      </c>
      <c r="F96" s="351" t="s">
        <v>11</v>
      </c>
      <c r="G96" s="414" t="s">
        <v>12</v>
      </c>
      <c r="H96" s="292"/>
    </row>
    <row r="97" spans="2:14" s="244" customFormat="1" ht="18" thickBot="1" x14ac:dyDescent="0.5">
      <c r="B97" s="438" t="s">
        <v>44</v>
      </c>
      <c r="C97" s="436">
        <v>0.753</v>
      </c>
      <c r="D97" s="436">
        <v>0.47</v>
      </c>
      <c r="E97" s="437" t="s">
        <v>42</v>
      </c>
      <c r="F97" s="437" t="s">
        <v>42</v>
      </c>
      <c r="G97" s="437" t="s">
        <v>42</v>
      </c>
    </row>
    <row r="98" spans="2:14" s="244" customFormat="1" x14ac:dyDescent="0.45">
      <c r="B98" s="316"/>
      <c r="C98" s="439"/>
      <c r="D98" s="439"/>
      <c r="E98" s="439"/>
      <c r="F98" s="439"/>
    </row>
    <row r="99" spans="2:14" s="337" customFormat="1" x14ac:dyDescent="0.45">
      <c r="B99" s="341" t="s">
        <v>45</v>
      </c>
      <c r="C99" s="342"/>
      <c r="D99" s="342"/>
      <c r="E99" s="342"/>
      <c r="F99" s="340"/>
      <c r="G99" s="340"/>
      <c r="H99" s="340"/>
      <c r="I99" s="340"/>
      <c r="J99" s="340"/>
      <c r="M99" s="340"/>
    </row>
    <row r="100" spans="2:14" s="244" customFormat="1" x14ac:dyDescent="0.45">
      <c r="E100" s="246"/>
      <c r="F100" s="246"/>
    </row>
    <row r="101" spans="2:14" s="244" customFormat="1" ht="18" thickBot="1" x14ac:dyDescent="0.5">
      <c r="B101" s="104" t="s">
        <v>46</v>
      </c>
      <c r="E101" s="246"/>
      <c r="F101" s="246"/>
    </row>
    <row r="102" spans="2:14" s="244" customFormat="1" x14ac:dyDescent="0.45">
      <c r="B102" s="348" t="s">
        <v>47</v>
      </c>
      <c r="C102" s="349" t="s">
        <v>8</v>
      </c>
      <c r="D102" s="349" t="s">
        <v>9</v>
      </c>
      <c r="E102" s="349" t="s">
        <v>10</v>
      </c>
      <c r="F102" s="349" t="s">
        <v>11</v>
      </c>
      <c r="G102" s="349" t="s">
        <v>12</v>
      </c>
      <c r="H102" s="254"/>
    </row>
    <row r="103" spans="2:14" s="244" customFormat="1" x14ac:dyDescent="0.45">
      <c r="B103" s="101" t="s">
        <v>48</v>
      </c>
      <c r="C103" s="217">
        <v>11423.504836567534</v>
      </c>
      <c r="D103" s="217">
        <v>18974.168960000003</v>
      </c>
      <c r="E103" s="217">
        <v>32028</v>
      </c>
      <c r="F103" s="143">
        <v>25986</v>
      </c>
      <c r="G103" s="567" t="s">
        <v>33</v>
      </c>
    </row>
    <row r="104" spans="2:14" s="244" customFormat="1" x14ac:dyDescent="0.45">
      <c r="B104" s="383" t="s">
        <v>49</v>
      </c>
      <c r="C104" s="384">
        <v>8159.4865396800005</v>
      </c>
      <c r="D104" s="385">
        <v>4814.5848599999999</v>
      </c>
      <c r="E104" s="385">
        <v>5194</v>
      </c>
      <c r="F104" s="385">
        <v>4621</v>
      </c>
      <c r="G104" s="568"/>
      <c r="H104" s="233"/>
    </row>
    <row r="105" spans="2:14" s="244" customFormat="1" ht="18" thickBot="1" x14ac:dyDescent="0.5">
      <c r="B105" s="382" t="s">
        <v>16</v>
      </c>
      <c r="C105" s="218">
        <v>19582.991376247537</v>
      </c>
      <c r="D105" s="145">
        <v>23788.753820000002</v>
      </c>
      <c r="E105" s="145">
        <v>37222</v>
      </c>
      <c r="F105" s="202">
        <v>23676.400000000001</v>
      </c>
      <c r="G105" s="145">
        <v>15107</v>
      </c>
      <c r="H105" s="233"/>
      <c r="N105" s="233"/>
    </row>
    <row r="106" spans="2:14" s="244" customFormat="1" x14ac:dyDescent="0.45">
      <c r="B106" s="316"/>
      <c r="C106" s="482"/>
      <c r="D106" s="233"/>
      <c r="N106" s="233"/>
    </row>
    <row r="107" spans="2:14" s="244" customFormat="1" ht="18" thickBot="1" x14ac:dyDescent="0.5">
      <c r="B107" s="104" t="s">
        <v>50</v>
      </c>
      <c r="C107" s="345"/>
      <c r="D107" s="233"/>
      <c r="N107" s="233"/>
    </row>
    <row r="108" spans="2:14" s="244" customFormat="1" x14ac:dyDescent="0.45">
      <c r="B108" s="348" t="s">
        <v>29</v>
      </c>
      <c r="C108" s="349" t="s">
        <v>8</v>
      </c>
      <c r="D108" s="349" t="s">
        <v>9</v>
      </c>
      <c r="E108" s="349" t="s">
        <v>10</v>
      </c>
      <c r="F108" s="349" t="s">
        <v>11</v>
      </c>
      <c r="G108" s="349" t="s">
        <v>12</v>
      </c>
      <c r="H108" s="292"/>
      <c r="N108" s="233"/>
    </row>
    <row r="109" spans="2:14" s="244" customFormat="1" ht="18" thickBot="1" x14ac:dyDescent="0.5">
      <c r="B109" s="102" t="s">
        <v>51</v>
      </c>
      <c r="C109" s="346">
        <v>0.41699999999999998</v>
      </c>
      <c r="D109" s="346">
        <v>0.20200000000000001</v>
      </c>
      <c r="E109" s="346">
        <v>0.17599999999999999</v>
      </c>
      <c r="F109" s="346">
        <v>0.15</v>
      </c>
      <c r="G109" s="225">
        <v>0</v>
      </c>
      <c r="H109" s="292"/>
      <c r="N109" s="233"/>
    </row>
    <row r="110" spans="2:14" s="244" customFormat="1" x14ac:dyDescent="0.45">
      <c r="F110" s="3"/>
      <c r="G110" s="10"/>
      <c r="H110" s="3"/>
      <c r="I110" s="3"/>
      <c r="J110" s="3"/>
      <c r="K110" s="3"/>
    </row>
    <row r="111" spans="2:14" s="337" customFormat="1" x14ac:dyDescent="0.45">
      <c r="B111" s="341" t="s">
        <v>52</v>
      </c>
      <c r="C111" s="342"/>
      <c r="D111" s="342"/>
      <c r="E111" s="342"/>
      <c r="F111" s="340"/>
      <c r="G111" s="340"/>
      <c r="H111" s="340"/>
      <c r="I111" s="340"/>
      <c r="J111" s="340"/>
      <c r="M111" s="340"/>
    </row>
    <row r="112" spans="2:14" s="244" customFormat="1" x14ac:dyDescent="0.45">
      <c r="E112" s="246"/>
      <c r="F112" s="246"/>
    </row>
    <row r="113" spans="2:14" s="244" customFormat="1" ht="18" thickBot="1" x14ac:dyDescent="0.5">
      <c r="E113" s="246"/>
      <c r="F113" s="246"/>
    </row>
    <row r="114" spans="2:14" s="244" customFormat="1" x14ac:dyDescent="0.45">
      <c r="B114" s="348" t="s">
        <v>29</v>
      </c>
      <c r="C114" s="349" t="s">
        <v>8</v>
      </c>
      <c r="D114" s="349" t="s">
        <v>9</v>
      </c>
      <c r="E114" s="349" t="s">
        <v>10</v>
      </c>
      <c r="F114" s="349" t="s">
        <v>11</v>
      </c>
      <c r="G114" s="349" t="s">
        <v>12</v>
      </c>
      <c r="H114" s="254"/>
    </row>
    <row r="115" spans="2:14" s="244" customFormat="1" ht="18" thickBot="1" x14ac:dyDescent="0.5">
      <c r="B115" s="9" t="s">
        <v>53</v>
      </c>
      <c r="C115" s="483">
        <v>825350</v>
      </c>
      <c r="D115" s="141">
        <v>560278.31999999995</v>
      </c>
      <c r="E115" s="141">
        <v>627770.30000000005</v>
      </c>
      <c r="F115" s="141">
        <v>346394</v>
      </c>
      <c r="G115" s="142">
        <v>374698.06</v>
      </c>
      <c r="H115" s="254"/>
    </row>
    <row r="116" spans="2:14" s="244" customFormat="1" x14ac:dyDescent="0.45">
      <c r="E116" s="246"/>
      <c r="F116" s="246"/>
      <c r="H116" s="298"/>
    </row>
    <row r="117" spans="2:14" s="244" customFormat="1" ht="18" thickBot="1" x14ac:dyDescent="0.5">
      <c r="B117" s="104" t="s">
        <v>54</v>
      </c>
      <c r="E117" s="246"/>
      <c r="F117" s="246"/>
      <c r="H117" s="298"/>
    </row>
    <row r="118" spans="2:14" s="244" customFormat="1" x14ac:dyDescent="0.45">
      <c r="B118" s="348" t="s">
        <v>29</v>
      </c>
      <c r="C118" s="349" t="s">
        <v>8</v>
      </c>
      <c r="D118" s="349" t="s">
        <v>9</v>
      </c>
      <c r="E118" s="349" t="s">
        <v>10</v>
      </c>
      <c r="F118" s="349" t="s">
        <v>11</v>
      </c>
      <c r="G118" s="349" t="s">
        <v>12</v>
      </c>
      <c r="H118" s="298"/>
    </row>
    <row r="119" spans="2:14" s="244" customFormat="1" ht="27.75" customHeight="1" x14ac:dyDescent="0.45">
      <c r="B119" s="25" t="s">
        <v>55</v>
      </c>
      <c r="C119" s="280" t="s">
        <v>56</v>
      </c>
      <c r="D119" s="280" t="s">
        <v>56</v>
      </c>
      <c r="E119" s="280" t="s">
        <v>56</v>
      </c>
      <c r="F119" s="409" t="s">
        <v>56</v>
      </c>
      <c r="G119" s="410" t="s">
        <v>56</v>
      </c>
      <c r="H119" s="298"/>
    </row>
    <row r="120" spans="2:14" s="244" customFormat="1" ht="18" thickBot="1" x14ac:dyDescent="0.5">
      <c r="B120" s="122" t="s">
        <v>57</v>
      </c>
      <c r="C120" s="411" t="s">
        <v>58</v>
      </c>
      <c r="D120" s="411" t="s">
        <v>58</v>
      </c>
      <c r="E120" s="411" t="s">
        <v>58</v>
      </c>
      <c r="F120" s="412" t="s">
        <v>58</v>
      </c>
      <c r="G120" s="413" t="s">
        <v>58</v>
      </c>
    </row>
    <row r="121" spans="2:14" s="244" customFormat="1" x14ac:dyDescent="0.45">
      <c r="E121" s="246"/>
      <c r="F121" s="246"/>
    </row>
    <row r="122" spans="2:14" s="337" customFormat="1" x14ac:dyDescent="0.45">
      <c r="B122" s="341" t="s">
        <v>59</v>
      </c>
      <c r="C122" s="342"/>
      <c r="D122" s="342"/>
      <c r="E122" s="342"/>
      <c r="F122" s="340"/>
      <c r="G122" s="340"/>
      <c r="H122" s="340"/>
      <c r="I122" s="340"/>
      <c r="J122" s="340"/>
      <c r="M122" s="340"/>
    </row>
    <row r="123" spans="2:14" s="244" customFormat="1" x14ac:dyDescent="0.45">
      <c r="E123" s="246"/>
      <c r="F123" s="246"/>
    </row>
    <row r="124" spans="2:14" ht="18" thickBot="1" x14ac:dyDescent="0.5">
      <c r="B124" s="104" t="s">
        <v>60</v>
      </c>
    </row>
    <row r="125" spans="2:14" s="244" customFormat="1" x14ac:dyDescent="0.45">
      <c r="B125" s="511" t="s">
        <v>61</v>
      </c>
      <c r="C125" s="370" t="s">
        <v>8</v>
      </c>
      <c r="D125" s="489" t="s">
        <v>9</v>
      </c>
      <c r="E125" s="349" t="s">
        <v>10</v>
      </c>
      <c r="F125" s="349" t="s">
        <v>11</v>
      </c>
      <c r="G125" s="349" t="s">
        <v>62</v>
      </c>
      <c r="H125" s="22"/>
      <c r="I125" s="3"/>
      <c r="J125" s="3"/>
      <c r="K125" s="3"/>
      <c r="L125" s="3"/>
      <c r="M125" s="3"/>
      <c r="N125" s="3"/>
    </row>
    <row r="126" spans="2:14" s="244" customFormat="1" x14ac:dyDescent="0.45">
      <c r="B126" s="25" t="s">
        <v>63</v>
      </c>
      <c r="C126" s="492">
        <v>229.07400000000001</v>
      </c>
      <c r="D126" s="490">
        <v>213.96059</v>
      </c>
      <c r="E126" s="403">
        <v>271.48683906723602</v>
      </c>
      <c r="F126" s="404">
        <v>325.56510299999997</v>
      </c>
      <c r="G126" s="405">
        <v>199.63416799999999</v>
      </c>
      <c r="H126" s="22"/>
      <c r="I126" s="247"/>
      <c r="J126" s="3"/>
      <c r="K126" s="3"/>
      <c r="L126" s="247"/>
      <c r="M126" s="3"/>
      <c r="N126" s="3"/>
    </row>
    <row r="127" spans="2:14" x14ac:dyDescent="0.45">
      <c r="B127" s="25" t="s">
        <v>64</v>
      </c>
      <c r="C127" s="492">
        <v>0</v>
      </c>
      <c r="D127" s="490">
        <v>0</v>
      </c>
      <c r="E127" s="403">
        <v>0</v>
      </c>
      <c r="F127" s="403">
        <v>0</v>
      </c>
      <c r="G127" s="403">
        <v>0</v>
      </c>
    </row>
    <row r="128" spans="2:14" x14ac:dyDescent="0.45">
      <c r="B128" s="25" t="s">
        <v>65</v>
      </c>
      <c r="C128" s="492">
        <v>0</v>
      </c>
      <c r="D128" s="490">
        <v>0</v>
      </c>
      <c r="E128" s="403">
        <v>0</v>
      </c>
      <c r="F128" s="403">
        <v>0</v>
      </c>
      <c r="G128" s="403">
        <v>0</v>
      </c>
    </row>
    <row r="129" spans="2:14" s="244" customFormat="1" x14ac:dyDescent="0.45">
      <c r="B129" s="25" t="s">
        <v>49</v>
      </c>
      <c r="C129" s="492">
        <v>1.034</v>
      </c>
      <c r="D129" s="490">
        <v>1.0249999999999999</v>
      </c>
      <c r="E129" s="403">
        <v>1.02508130663</v>
      </c>
      <c r="F129" s="404">
        <v>325.56510299999997</v>
      </c>
      <c r="G129" s="405">
        <v>199.63416799999999</v>
      </c>
      <c r="H129" s="3"/>
      <c r="I129" s="3"/>
      <c r="J129" s="3"/>
      <c r="K129" s="3"/>
      <c r="L129" s="3"/>
      <c r="M129" s="3"/>
      <c r="N129" s="3"/>
    </row>
    <row r="130" spans="2:14" s="244" customFormat="1" x14ac:dyDescent="0.45">
      <c r="B130" s="25" t="s">
        <v>66</v>
      </c>
      <c r="C130" s="492">
        <v>209.61</v>
      </c>
      <c r="D130" s="490">
        <v>192.5</v>
      </c>
      <c r="E130" s="403">
        <v>426.62140054275602</v>
      </c>
      <c r="F130" s="406">
        <v>453.30626999999998</v>
      </c>
      <c r="G130" s="407">
        <v>480.36890199999999</v>
      </c>
      <c r="H130" s="3"/>
      <c r="I130" s="3"/>
      <c r="K130" s="3"/>
      <c r="L130" s="3"/>
    </row>
    <row r="131" spans="2:14" s="244" customFormat="1" ht="18" thickBot="1" x14ac:dyDescent="0.5">
      <c r="B131" s="122" t="s">
        <v>67</v>
      </c>
      <c r="C131" s="493">
        <v>6.7000000000000002E-4</v>
      </c>
      <c r="D131" s="491">
        <v>6.4999999999999997E-4</v>
      </c>
      <c r="E131" s="408">
        <v>6.6999984900000008E-4</v>
      </c>
      <c r="F131" s="200">
        <v>6.6999984900000008E-4</v>
      </c>
      <c r="G131" s="201">
        <v>6.6999984900000008E-4</v>
      </c>
      <c r="H131" s="3"/>
      <c r="I131" s="3"/>
      <c r="K131" s="3"/>
      <c r="L131" s="3"/>
    </row>
    <row r="132" spans="2:14" s="244" customFormat="1" x14ac:dyDescent="0.45">
      <c r="E132" s="246"/>
      <c r="F132" s="246"/>
      <c r="K132" s="3"/>
      <c r="L132" s="3"/>
    </row>
    <row r="133" spans="2:14" s="244" customFormat="1" ht="18" thickBot="1" x14ac:dyDescent="0.5">
      <c r="B133" s="104" t="s">
        <v>68</v>
      </c>
      <c r="E133" s="246"/>
      <c r="F133" s="246"/>
    </row>
    <row r="134" spans="2:14" s="244" customFormat="1" x14ac:dyDescent="0.45">
      <c r="B134" s="511" t="s">
        <v>69</v>
      </c>
      <c r="C134" s="370" t="s">
        <v>8</v>
      </c>
      <c r="D134" s="489" t="s">
        <v>9</v>
      </c>
      <c r="E134" s="349" t="s">
        <v>10</v>
      </c>
      <c r="F134" s="349" t="s">
        <v>11</v>
      </c>
      <c r="G134" s="349" t="s">
        <v>62</v>
      </c>
    </row>
    <row r="135" spans="2:14" s="15" customFormat="1" x14ac:dyDescent="0.35">
      <c r="B135" s="25" t="s">
        <v>63</v>
      </c>
      <c r="C135" s="403">
        <v>0.22907400000000003</v>
      </c>
      <c r="D135" s="490">
        <v>0.21396059000000001</v>
      </c>
      <c r="E135" s="403">
        <v>0.27148683906723603</v>
      </c>
      <c r="F135" s="404">
        <v>0.32556510299999997</v>
      </c>
      <c r="G135" s="405">
        <v>0.199634168</v>
      </c>
    </row>
    <row r="136" spans="2:14" s="15" customFormat="1" x14ac:dyDescent="0.35">
      <c r="B136" s="25" t="s">
        <v>64</v>
      </c>
      <c r="C136" s="403">
        <v>0</v>
      </c>
      <c r="D136" s="494">
        <v>0</v>
      </c>
      <c r="E136" s="403">
        <v>0</v>
      </c>
      <c r="F136" s="403">
        <v>0</v>
      </c>
      <c r="G136" s="403">
        <v>0</v>
      </c>
    </row>
    <row r="137" spans="2:14" s="15" customFormat="1" x14ac:dyDescent="0.35">
      <c r="B137" s="25" t="s">
        <v>65</v>
      </c>
      <c r="C137" s="403">
        <v>0</v>
      </c>
      <c r="D137" s="494">
        <v>0</v>
      </c>
      <c r="E137" s="403">
        <v>0</v>
      </c>
      <c r="F137" s="403">
        <v>0</v>
      </c>
      <c r="G137" s="403">
        <v>0</v>
      </c>
    </row>
    <row r="138" spans="2:14" s="15" customFormat="1" x14ac:dyDescent="0.35">
      <c r="B138" s="25" t="s">
        <v>49</v>
      </c>
      <c r="C138" s="403">
        <v>1.034E-3</v>
      </c>
      <c r="D138" s="494">
        <v>1.0249999999999999E-3</v>
      </c>
      <c r="E138" s="403">
        <v>1.02508130663E-3</v>
      </c>
      <c r="F138" s="404">
        <v>0.32556510299999997</v>
      </c>
      <c r="G138" s="405">
        <v>0.199634168</v>
      </c>
    </row>
    <row r="139" spans="2:14" s="15" customFormat="1" x14ac:dyDescent="0.35">
      <c r="B139" s="25" t="s">
        <v>66</v>
      </c>
      <c r="C139" s="403">
        <v>0.20961000000000002</v>
      </c>
      <c r="D139" s="494">
        <v>0.1925</v>
      </c>
      <c r="E139" s="403">
        <v>0.42662140054275605</v>
      </c>
      <c r="F139" s="406">
        <v>0.45330627000000001</v>
      </c>
      <c r="G139" s="407">
        <v>0.48036890199999999</v>
      </c>
    </row>
    <row r="140" spans="2:14" s="15" customFormat="1" ht="18" thickBot="1" x14ac:dyDescent="0.4">
      <c r="B140" s="122" t="s">
        <v>67</v>
      </c>
      <c r="C140" s="487">
        <v>6.7000000000000004E-7</v>
      </c>
      <c r="D140" s="495">
        <v>6.5000000000000002E-7</v>
      </c>
      <c r="E140" s="487">
        <v>6.6999984900000013E-7</v>
      </c>
      <c r="F140" s="139">
        <v>6.6999984900000013E-7</v>
      </c>
      <c r="G140" s="140">
        <v>6.6999984900000013E-7</v>
      </c>
    </row>
    <row r="141" spans="2:14" s="244" customFormat="1" x14ac:dyDescent="0.45">
      <c r="E141" s="246"/>
      <c r="F141" s="246"/>
    </row>
    <row r="142" spans="2:14" s="244" customFormat="1" ht="18" thickBot="1" x14ac:dyDescent="0.5">
      <c r="B142" s="298" t="s">
        <v>70</v>
      </c>
      <c r="E142" s="246"/>
      <c r="F142" s="246"/>
    </row>
    <row r="143" spans="2:14" s="244" customFormat="1" x14ac:dyDescent="0.45">
      <c r="B143" s="511" t="s">
        <v>71</v>
      </c>
      <c r="C143" s="370" t="s">
        <v>8</v>
      </c>
      <c r="D143" s="489" t="s">
        <v>9</v>
      </c>
      <c r="E143" s="349" t="s">
        <v>10</v>
      </c>
      <c r="F143" s="349" t="s">
        <v>11</v>
      </c>
      <c r="G143" s="349" t="s">
        <v>12</v>
      </c>
    </row>
    <row r="144" spans="2:14" s="244" customFormat="1" x14ac:dyDescent="0.45">
      <c r="B144" s="25" t="s">
        <v>72</v>
      </c>
      <c r="C144" s="488">
        <v>0.16360862302469306</v>
      </c>
      <c r="D144" s="496">
        <v>0.2</v>
      </c>
      <c r="E144" s="199">
        <v>0.2</v>
      </c>
      <c r="F144" s="149">
        <v>0.18</v>
      </c>
      <c r="G144" s="152">
        <v>0.36</v>
      </c>
    </row>
    <row r="145" spans="2:13" s="244" customFormat="1" x14ac:dyDescent="0.45">
      <c r="B145" s="25" t="s">
        <v>73</v>
      </c>
      <c r="C145" s="488">
        <v>0.17471759583336466</v>
      </c>
      <c r="D145" s="496">
        <v>0.08</v>
      </c>
      <c r="E145" s="150">
        <v>0.14000000000000001</v>
      </c>
      <c r="F145" s="150">
        <v>0.19</v>
      </c>
      <c r="G145" s="152">
        <v>0.25</v>
      </c>
    </row>
    <row r="146" spans="2:13" s="244" customFormat="1" x14ac:dyDescent="0.45">
      <c r="B146" s="25" t="s">
        <v>74</v>
      </c>
      <c r="C146" s="488">
        <v>0.10932474061035245</v>
      </c>
      <c r="D146" s="496">
        <v>0.12</v>
      </c>
      <c r="E146" s="150">
        <v>0.18</v>
      </c>
      <c r="F146" s="150">
        <v>0.16</v>
      </c>
      <c r="G146" s="152">
        <v>0.1</v>
      </c>
    </row>
    <row r="147" spans="2:13" s="244" customFormat="1" x14ac:dyDescent="0.45">
      <c r="B147" s="25" t="s">
        <v>75</v>
      </c>
      <c r="C147" s="488">
        <v>0.42256759218619677</v>
      </c>
      <c r="D147" s="496">
        <v>0.39</v>
      </c>
      <c r="E147" s="150">
        <v>0.41</v>
      </c>
      <c r="F147" s="150">
        <v>0.39</v>
      </c>
      <c r="G147" s="152">
        <v>0.21</v>
      </c>
    </row>
    <row r="148" spans="2:13" s="244" customFormat="1" ht="18" thickBot="1" x14ac:dyDescent="0.5">
      <c r="B148" s="122" t="s">
        <v>76</v>
      </c>
      <c r="C148" s="454">
        <v>0.12978144834539312</v>
      </c>
      <c r="D148" s="497">
        <v>0.2</v>
      </c>
      <c r="E148" s="151">
        <v>7.0000000000000007E-2</v>
      </c>
      <c r="F148" s="151">
        <v>0.08</v>
      </c>
      <c r="G148" s="153">
        <v>0.08</v>
      </c>
    </row>
    <row r="149" spans="2:13" x14ac:dyDescent="0.45">
      <c r="B149" s="146"/>
      <c r="C149" s="146"/>
      <c r="D149" s="146"/>
      <c r="E149" s="147"/>
      <c r="F149" s="148"/>
      <c r="G149" s="148"/>
      <c r="H149" s="148"/>
      <c r="I149" s="148"/>
      <c r="J149" s="148"/>
    </row>
    <row r="150" spans="2:13" s="337" customFormat="1" x14ac:dyDescent="0.45">
      <c r="B150" s="341" t="s">
        <v>77</v>
      </c>
      <c r="C150" s="342"/>
      <c r="D150" s="342"/>
      <c r="E150" s="342"/>
      <c r="F150" s="340"/>
      <c r="G150" s="340"/>
      <c r="H150" s="340"/>
      <c r="I150" s="340"/>
      <c r="J150" s="340"/>
      <c r="M150" s="340"/>
    </row>
    <row r="152" spans="2:13" ht="18" thickBot="1" x14ac:dyDescent="0.5">
      <c r="B152" s="298" t="s">
        <v>367</v>
      </c>
      <c r="F152" s="104"/>
    </row>
    <row r="153" spans="2:13" ht="42" customHeight="1" thickBot="1" x14ac:dyDescent="0.5">
      <c r="B153" s="562" t="s">
        <v>78</v>
      </c>
      <c r="C153" s="564" t="s">
        <v>7</v>
      </c>
      <c r="D153" s="560" t="s">
        <v>329</v>
      </c>
      <c r="E153" s="561"/>
      <c r="F153" s="560" t="s">
        <v>79</v>
      </c>
      <c r="G153" s="561"/>
      <c r="H153" s="560" t="s">
        <v>80</v>
      </c>
      <c r="I153" s="561"/>
      <c r="J153" s="560" t="s">
        <v>81</v>
      </c>
      <c r="K153" s="561"/>
      <c r="M153" s="195"/>
    </row>
    <row r="154" spans="2:13" ht="22.5" customHeight="1" thickBot="1" x14ac:dyDescent="0.5">
      <c r="B154" s="563"/>
      <c r="C154" s="565"/>
      <c r="D154" s="352" t="s">
        <v>82</v>
      </c>
      <c r="E154" s="352" t="s">
        <v>83</v>
      </c>
      <c r="F154" s="352" t="s">
        <v>82</v>
      </c>
      <c r="G154" s="352" t="s">
        <v>83</v>
      </c>
      <c r="H154" s="352" t="s">
        <v>82</v>
      </c>
      <c r="I154" s="510" t="s">
        <v>83</v>
      </c>
      <c r="J154" s="510" t="s">
        <v>82</v>
      </c>
      <c r="K154" s="510" t="s">
        <v>83</v>
      </c>
      <c r="L154" s="22"/>
    </row>
    <row r="155" spans="2:13" x14ac:dyDescent="0.45">
      <c r="B155" s="155" t="s">
        <v>8</v>
      </c>
      <c r="C155" s="155" t="s">
        <v>84</v>
      </c>
      <c r="D155" s="458">
        <v>32.369300538000005</v>
      </c>
      <c r="E155" s="458">
        <v>792.93126176800001</v>
      </c>
      <c r="F155" s="458">
        <v>32.372155094</v>
      </c>
      <c r="G155" s="458">
        <v>544.00402241799998</v>
      </c>
      <c r="H155" s="458">
        <v>25.881892309000001</v>
      </c>
      <c r="I155" s="459">
        <v>248.92723934999998</v>
      </c>
      <c r="J155" s="458">
        <v>0</v>
      </c>
      <c r="K155" s="459">
        <v>248.92723934999998</v>
      </c>
    </row>
    <row r="156" spans="2:13" x14ac:dyDescent="0.45">
      <c r="B156" s="155"/>
      <c r="C156" s="156" t="s">
        <v>13</v>
      </c>
      <c r="D156" s="460">
        <v>14.808698255000001</v>
      </c>
      <c r="E156" s="460">
        <v>345.75172198999996</v>
      </c>
      <c r="F156" s="460">
        <v>14.808697527</v>
      </c>
      <c r="G156" s="460">
        <v>253.66066530099999</v>
      </c>
      <c r="H156" s="460">
        <v>6.0480678809999961</v>
      </c>
      <c r="I156" s="461">
        <v>92.09105668899997</v>
      </c>
      <c r="J156" s="460">
        <v>0</v>
      </c>
      <c r="K156" s="461">
        <v>92.09105668899997</v>
      </c>
    </row>
    <row r="157" spans="2:13" x14ac:dyDescent="0.45">
      <c r="B157" s="7"/>
      <c r="C157" s="5" t="s">
        <v>15</v>
      </c>
      <c r="D157" s="460">
        <v>7.1343119749999975</v>
      </c>
      <c r="E157" s="460">
        <v>195.92813961599995</v>
      </c>
      <c r="F157" s="460">
        <v>7.1343120589999982</v>
      </c>
      <c r="G157" s="460">
        <v>121.10879054499998</v>
      </c>
      <c r="H157" s="460">
        <v>10.718069867000008</v>
      </c>
      <c r="I157" s="461">
        <v>74.819349070999976</v>
      </c>
      <c r="J157" s="460">
        <v>0</v>
      </c>
      <c r="K157" s="461">
        <v>74.819349070999976</v>
      </c>
    </row>
    <row r="158" spans="2:13" ht="18" thickBot="1" x14ac:dyDescent="0.5">
      <c r="B158" s="9"/>
      <c r="C158" s="9" t="s">
        <v>14</v>
      </c>
      <c r="D158" s="462">
        <v>10.426290308000004</v>
      </c>
      <c r="E158" s="462">
        <v>251.25140016200001</v>
      </c>
      <c r="F158" s="462">
        <v>10.429145508000005</v>
      </c>
      <c r="G158" s="462">
        <v>169.23456657200001</v>
      </c>
      <c r="H158" s="462">
        <v>9.1157545609999975</v>
      </c>
      <c r="I158" s="463">
        <v>82.016833590000005</v>
      </c>
      <c r="J158" s="462">
        <v>0</v>
      </c>
      <c r="K158" s="463">
        <v>82.016833590000005</v>
      </c>
    </row>
    <row r="159" spans="2:13" x14ac:dyDescent="0.45">
      <c r="B159" s="155" t="s">
        <v>9</v>
      </c>
      <c r="C159" s="155" t="s">
        <v>84</v>
      </c>
      <c r="D159" s="458">
        <v>32.651835142849997</v>
      </c>
      <c r="E159" s="458">
        <v>778.28926357899991</v>
      </c>
      <c r="F159" s="458">
        <v>32.651835142849997</v>
      </c>
      <c r="G159" s="458">
        <v>540.20468994800001</v>
      </c>
      <c r="H159" s="459">
        <v>25.867999999999999</v>
      </c>
      <c r="I159" s="458">
        <v>238.08457363099996</v>
      </c>
      <c r="J159" s="458">
        <v>0</v>
      </c>
      <c r="K159" s="458">
        <v>238.08457363099996</v>
      </c>
      <c r="L159" s="22"/>
    </row>
    <row r="160" spans="2:13" x14ac:dyDescent="0.45">
      <c r="B160" s="155"/>
      <c r="C160" s="156" t="s">
        <v>13</v>
      </c>
      <c r="D160" s="460">
        <v>15.452410665999997</v>
      </c>
      <c r="E160" s="460">
        <v>352.59224436500006</v>
      </c>
      <c r="F160" s="460">
        <v>15.452410665999997</v>
      </c>
      <c r="G160" s="460">
        <v>256.06667838400006</v>
      </c>
      <c r="H160" s="461">
        <v>6.3940000000000001</v>
      </c>
      <c r="I160" s="460">
        <v>96.525565980999986</v>
      </c>
      <c r="J160" s="460">
        <v>0</v>
      </c>
      <c r="K160" s="460">
        <v>96.525565980999986</v>
      </c>
    </row>
    <row r="161" spans="1:13" x14ac:dyDescent="0.45">
      <c r="B161" s="7"/>
      <c r="C161" s="5" t="s">
        <v>15</v>
      </c>
      <c r="D161" s="460">
        <v>7.0937692858499997</v>
      </c>
      <c r="E161" s="460">
        <v>182.32059646599996</v>
      </c>
      <c r="F161" s="460">
        <v>7.0937692858499997</v>
      </c>
      <c r="G161" s="460">
        <v>121.55591389299997</v>
      </c>
      <c r="H161" s="461">
        <v>9.5879999999999992</v>
      </c>
      <c r="I161" s="460">
        <v>60.76468257299998</v>
      </c>
      <c r="J161" s="460">
        <v>0</v>
      </c>
      <c r="K161" s="460">
        <v>60.76468257299998</v>
      </c>
    </row>
    <row r="162" spans="1:13" ht="18" thickBot="1" x14ac:dyDescent="0.5">
      <c r="B162" s="9"/>
      <c r="C162" s="5" t="s">
        <v>14</v>
      </c>
      <c r="D162" s="462">
        <v>10.105655190999999</v>
      </c>
      <c r="E162" s="462">
        <v>243.37642274799998</v>
      </c>
      <c r="F162" s="462">
        <v>10.105655190999999</v>
      </c>
      <c r="G162" s="462">
        <v>162.58209767100001</v>
      </c>
      <c r="H162" s="463">
        <v>9.8859999999999992</v>
      </c>
      <c r="I162" s="462">
        <v>80.794325076999982</v>
      </c>
      <c r="J162" s="462">
        <v>0</v>
      </c>
      <c r="K162" s="462">
        <v>80.794325076999982</v>
      </c>
    </row>
    <row r="163" spans="1:13" x14ac:dyDescent="0.45">
      <c r="A163" s="477"/>
      <c r="B163" s="530" t="s">
        <v>10</v>
      </c>
      <c r="C163" s="531" t="s">
        <v>84</v>
      </c>
      <c r="D163" s="459">
        <v>35.546366733200003</v>
      </c>
      <c r="E163" s="459">
        <v>775.41861298900005</v>
      </c>
      <c r="F163" s="459">
        <v>31.748856726</v>
      </c>
      <c r="G163" s="459">
        <v>523.55108463500005</v>
      </c>
      <c r="H163" s="459">
        <v>20.690999999999999</v>
      </c>
      <c r="I163" s="459">
        <v>251.867528354</v>
      </c>
      <c r="J163" s="459">
        <v>3.7975100072000001</v>
      </c>
      <c r="K163" s="459">
        <v>251.867528354</v>
      </c>
      <c r="L163" s="504"/>
      <c r="M163" s="477"/>
    </row>
    <row r="164" spans="1:13" x14ac:dyDescent="0.45">
      <c r="A164" s="477"/>
      <c r="B164" s="530"/>
      <c r="C164" s="532" t="s">
        <v>13</v>
      </c>
      <c r="D164" s="461">
        <v>16.10168999395</v>
      </c>
      <c r="E164" s="461">
        <v>344.75785484985875</v>
      </c>
      <c r="F164" s="461">
        <v>16.10168999395</v>
      </c>
      <c r="G164" s="461">
        <v>236.4993947370404</v>
      </c>
      <c r="H164" s="461">
        <v>7.5110000000000001</v>
      </c>
      <c r="I164" s="461">
        <v>108.25846011281836</v>
      </c>
      <c r="J164" s="461">
        <v>0</v>
      </c>
      <c r="K164" s="461">
        <v>108.25846011281836</v>
      </c>
      <c r="L164" s="477"/>
      <c r="M164" s="477"/>
    </row>
    <row r="165" spans="1:13" x14ac:dyDescent="0.45">
      <c r="A165" s="477"/>
      <c r="B165" s="530"/>
      <c r="C165" s="532" t="s">
        <v>15</v>
      </c>
      <c r="D165" s="461">
        <v>10.7619465369</v>
      </c>
      <c r="E165" s="461">
        <v>176.64810848180883</v>
      </c>
      <c r="F165" s="461">
        <v>6.9644365297000004</v>
      </c>
      <c r="G165" s="461">
        <v>115.16241248712133</v>
      </c>
      <c r="H165" s="461">
        <v>6.0720000000000001</v>
      </c>
      <c r="I165" s="461">
        <v>61.485695994687497</v>
      </c>
      <c r="J165" s="461">
        <v>3.7975100072000001</v>
      </c>
      <c r="K165" s="461">
        <v>61.485695994687497</v>
      </c>
      <c r="L165" s="477"/>
      <c r="M165" s="477"/>
    </row>
    <row r="166" spans="1:13" ht="18" thickBot="1" x14ac:dyDescent="0.5">
      <c r="A166" s="477"/>
      <c r="B166" s="530"/>
      <c r="C166" s="533" t="s">
        <v>14</v>
      </c>
      <c r="D166" s="463">
        <v>10.955476540099998</v>
      </c>
      <c r="E166" s="463">
        <v>254.01264965733247</v>
      </c>
      <c r="F166" s="463">
        <v>10.955476540099998</v>
      </c>
      <c r="G166" s="463">
        <v>171.88927741083833</v>
      </c>
      <c r="H166" s="463">
        <v>7.1079999999999997</v>
      </c>
      <c r="I166" s="463">
        <v>82.123372246494156</v>
      </c>
      <c r="J166" s="463">
        <v>0</v>
      </c>
      <c r="K166" s="463">
        <v>82.123372246494156</v>
      </c>
      <c r="L166" s="477"/>
      <c r="M166" s="477"/>
    </row>
    <row r="167" spans="1:13" x14ac:dyDescent="0.45">
      <c r="A167" s="477"/>
      <c r="B167" s="534" t="s">
        <v>11</v>
      </c>
      <c r="C167" s="531" t="s">
        <v>84</v>
      </c>
      <c r="D167" s="537">
        <v>44.062553972107366</v>
      </c>
      <c r="E167" s="123">
        <v>965.49396872400007</v>
      </c>
      <c r="F167" s="123">
        <v>31.110462821457375</v>
      </c>
      <c r="G167" s="123">
        <v>473.57961436200003</v>
      </c>
      <c r="H167" s="123">
        <v>28.44</v>
      </c>
      <c r="I167" s="124">
        <v>491.91435436200004</v>
      </c>
      <c r="J167" s="124">
        <v>12.952091150649995</v>
      </c>
      <c r="K167" s="124">
        <v>491.91435436200004</v>
      </c>
      <c r="L167" s="504"/>
      <c r="M167" s="477"/>
    </row>
    <row r="168" spans="1:13" x14ac:dyDescent="0.45">
      <c r="A168" s="477"/>
      <c r="B168" s="535"/>
      <c r="C168" s="532" t="s">
        <v>13</v>
      </c>
      <c r="D168" s="538">
        <v>14.242459395157383</v>
      </c>
      <c r="E168" s="124">
        <v>419.1213430791276</v>
      </c>
      <c r="F168" s="124">
        <v>14.108456306157384</v>
      </c>
      <c r="G168" s="124">
        <v>205.7245811569999</v>
      </c>
      <c r="H168" s="124">
        <v>7.9092599999999997</v>
      </c>
      <c r="I168" s="124">
        <v>213.39676192212769</v>
      </c>
      <c r="J168" s="124">
        <v>0.13400308899999847</v>
      </c>
      <c r="K168" s="124">
        <v>213.39676192212769</v>
      </c>
      <c r="L168" s="477"/>
      <c r="M168" s="477"/>
    </row>
    <row r="169" spans="1:13" x14ac:dyDescent="0.45">
      <c r="B169" s="536"/>
      <c r="C169" s="532" t="s">
        <v>15</v>
      </c>
      <c r="D169" s="539">
        <v>17.972689232399993</v>
      </c>
      <c r="E169" s="125">
        <v>200.76104949635987</v>
      </c>
      <c r="F169" s="125">
        <v>6.0452369687499976</v>
      </c>
      <c r="G169" s="125">
        <v>98.319452676000125</v>
      </c>
      <c r="H169" s="125">
        <v>10.3123</v>
      </c>
      <c r="I169" s="125">
        <v>102.44159682035976</v>
      </c>
      <c r="J169" s="125">
        <v>11.927452263649997</v>
      </c>
      <c r="K169" s="125">
        <v>102.44159682035976</v>
      </c>
    </row>
    <row r="170" spans="1:13" ht="18" thickBot="1" x14ac:dyDescent="0.5">
      <c r="B170" s="536"/>
      <c r="C170" s="532" t="s">
        <v>14</v>
      </c>
      <c r="D170" s="539">
        <v>11.847405344549996</v>
      </c>
      <c r="E170" s="125">
        <v>345.61157614851254</v>
      </c>
      <c r="F170" s="125">
        <v>10.956769546549996</v>
      </c>
      <c r="G170" s="125">
        <v>169.53558052899996</v>
      </c>
      <c r="H170" s="125">
        <v>10.21776</v>
      </c>
      <c r="I170" s="125">
        <v>176.07599561951255</v>
      </c>
      <c r="J170" s="125">
        <v>0.8906357980000007</v>
      </c>
      <c r="K170" s="125">
        <v>176.07599561951255</v>
      </c>
    </row>
    <row r="171" spans="1:13" x14ac:dyDescent="0.45">
      <c r="B171" s="540" t="s">
        <v>377</v>
      </c>
      <c r="C171" s="541" t="s">
        <v>84</v>
      </c>
      <c r="D171" s="542">
        <v>45.452250672933161</v>
      </c>
      <c r="E171" s="542">
        <v>697.3530853919998</v>
      </c>
      <c r="F171" s="542">
        <v>30.240850733283164</v>
      </c>
      <c r="G171" s="542">
        <v>449.6918966129997</v>
      </c>
      <c r="H171" s="542">
        <v>28.41</v>
      </c>
      <c r="I171" s="542">
        <v>247.6611887790001</v>
      </c>
      <c r="J171" s="542">
        <v>15.211399939649995</v>
      </c>
      <c r="K171" s="545">
        <v>247.6611887790001</v>
      </c>
      <c r="L171" s="22"/>
    </row>
    <row r="172" spans="1:13" x14ac:dyDescent="0.45">
      <c r="B172" s="42"/>
      <c r="C172" s="505" t="s">
        <v>13</v>
      </c>
      <c r="D172" s="127">
        <v>14.214291874583166</v>
      </c>
      <c r="E172" s="127">
        <v>294.80123689699985</v>
      </c>
      <c r="F172" s="127">
        <v>13.505121162533166</v>
      </c>
      <c r="G172" s="127">
        <v>193.92810468199977</v>
      </c>
      <c r="H172" s="127">
        <v>8.5419999999999998</v>
      </c>
      <c r="I172" s="127">
        <v>100.87313221500006</v>
      </c>
      <c r="J172" s="127">
        <v>0.70917071204999893</v>
      </c>
      <c r="K172" s="546">
        <v>100.87313221500006</v>
      </c>
    </row>
    <row r="173" spans="1:13" x14ac:dyDescent="0.45">
      <c r="B173" s="42"/>
      <c r="C173" s="505" t="s">
        <v>15</v>
      </c>
      <c r="D173" s="128">
        <v>18.262385036449999</v>
      </c>
      <c r="E173" s="128">
        <v>150.458777064</v>
      </c>
      <c r="F173" s="128">
        <v>5.7180941997500003</v>
      </c>
      <c r="G173" s="128">
        <v>89.651525439000025</v>
      </c>
      <c r="H173" s="128">
        <v>11.864000000000001</v>
      </c>
      <c r="I173" s="128">
        <v>60.807251624999992</v>
      </c>
      <c r="J173" s="128">
        <v>12.544290836699997</v>
      </c>
      <c r="K173" s="547">
        <v>60.807251624999992</v>
      </c>
    </row>
    <row r="174" spans="1:13" ht="18" thickBot="1" x14ac:dyDescent="0.5">
      <c r="B174" s="24"/>
      <c r="C174" s="543" t="s">
        <v>14</v>
      </c>
      <c r="D174" s="544">
        <v>12.975573761899996</v>
      </c>
      <c r="E174" s="544">
        <v>252.09307143099997</v>
      </c>
      <c r="F174" s="544">
        <v>11.017635370999997</v>
      </c>
      <c r="G174" s="544">
        <v>166.11226649199992</v>
      </c>
      <c r="H174" s="544">
        <v>8.0039999999999996</v>
      </c>
      <c r="I174" s="544">
        <v>85.980804939000052</v>
      </c>
      <c r="J174" s="544">
        <v>1.9579383908999997</v>
      </c>
      <c r="K174" s="548">
        <v>85.980804939000052</v>
      </c>
    </row>
    <row r="176" spans="1:13" ht="18" thickBot="1" x14ac:dyDescent="0.5">
      <c r="B176" s="298" t="s">
        <v>376</v>
      </c>
      <c r="F176" s="104"/>
    </row>
    <row r="177" spans="1:13" ht="42" customHeight="1" thickBot="1" x14ac:dyDescent="0.5">
      <c r="B177" s="562" t="s">
        <v>78</v>
      </c>
      <c r="C177" s="564" t="s">
        <v>7</v>
      </c>
      <c r="D177" s="560" t="s">
        <v>329</v>
      </c>
      <c r="E177" s="561"/>
      <c r="F177" s="560" t="s">
        <v>79</v>
      </c>
      <c r="G177" s="561"/>
      <c r="H177" s="560" t="s">
        <v>80</v>
      </c>
      <c r="I177" s="561"/>
      <c r="J177" s="560" t="s">
        <v>81</v>
      </c>
      <c r="K177" s="561"/>
      <c r="M177" s="195"/>
    </row>
    <row r="178" spans="1:13" ht="22.5" customHeight="1" thickBot="1" x14ac:dyDescent="0.5">
      <c r="B178" s="563"/>
      <c r="C178" s="565"/>
      <c r="D178" s="352" t="s">
        <v>82</v>
      </c>
      <c r="E178" s="352" t="s">
        <v>83</v>
      </c>
      <c r="F178" s="352" t="s">
        <v>82</v>
      </c>
      <c r="G178" s="352" t="s">
        <v>83</v>
      </c>
      <c r="H178" s="352" t="s">
        <v>82</v>
      </c>
      <c r="I178" s="523" t="s">
        <v>83</v>
      </c>
      <c r="J178" s="523" t="s">
        <v>82</v>
      </c>
      <c r="K178" s="523" t="s">
        <v>83</v>
      </c>
      <c r="L178" s="22"/>
    </row>
    <row r="179" spans="1:13" x14ac:dyDescent="0.45">
      <c r="B179" s="155" t="s">
        <v>8</v>
      </c>
      <c r="C179" s="155" t="s">
        <v>84</v>
      </c>
      <c r="D179" s="458">
        <v>32.369300538000005</v>
      </c>
      <c r="E179" s="458">
        <v>792.93126176800001</v>
      </c>
      <c r="F179" s="458">
        <v>32.372155094</v>
      </c>
      <c r="G179" s="458">
        <v>544.00402241799998</v>
      </c>
      <c r="H179" s="458">
        <v>25.881892309000001</v>
      </c>
      <c r="I179" s="459">
        <v>248.92723934999998</v>
      </c>
      <c r="J179" s="458">
        <v>0</v>
      </c>
      <c r="K179" s="459">
        <v>248.92723934999998</v>
      </c>
    </row>
    <row r="180" spans="1:13" x14ac:dyDescent="0.45">
      <c r="B180" s="155"/>
      <c r="C180" s="156" t="s">
        <v>13</v>
      </c>
      <c r="D180" s="460">
        <v>14.808698255000001</v>
      </c>
      <c r="E180" s="460">
        <v>345.75172198999996</v>
      </c>
      <c r="F180" s="460">
        <v>14.808697527</v>
      </c>
      <c r="G180" s="460">
        <v>253.66066530099999</v>
      </c>
      <c r="H180" s="460">
        <v>6.0480678809999961</v>
      </c>
      <c r="I180" s="461">
        <v>92.09105668899997</v>
      </c>
      <c r="J180" s="460">
        <v>0</v>
      </c>
      <c r="K180" s="461">
        <v>92.09105668899997</v>
      </c>
    </row>
    <row r="181" spans="1:13" x14ac:dyDescent="0.45">
      <c r="B181" s="7"/>
      <c r="C181" s="5" t="s">
        <v>15</v>
      </c>
      <c r="D181" s="460">
        <v>7.1343119749999975</v>
      </c>
      <c r="E181" s="460">
        <v>195.92813961599995</v>
      </c>
      <c r="F181" s="460">
        <v>7.1343120589999982</v>
      </c>
      <c r="G181" s="460">
        <v>121.10879054499998</v>
      </c>
      <c r="H181" s="460">
        <v>10.718069867000008</v>
      </c>
      <c r="I181" s="461">
        <v>74.819349070999976</v>
      </c>
      <c r="J181" s="460">
        <v>0</v>
      </c>
      <c r="K181" s="461">
        <v>74.819349070999976</v>
      </c>
    </row>
    <row r="182" spans="1:13" ht="18" thickBot="1" x14ac:dyDescent="0.5">
      <c r="B182" s="9"/>
      <c r="C182" s="9" t="s">
        <v>14</v>
      </c>
      <c r="D182" s="462">
        <v>10.426290308000004</v>
      </c>
      <c r="E182" s="462">
        <v>251.25140016200001</v>
      </c>
      <c r="F182" s="462">
        <v>10.429145508000005</v>
      </c>
      <c r="G182" s="462">
        <v>169.23456657200001</v>
      </c>
      <c r="H182" s="462">
        <v>9.1157545609999975</v>
      </c>
      <c r="I182" s="463">
        <v>82.016833590000005</v>
      </c>
      <c r="J182" s="462">
        <v>0</v>
      </c>
      <c r="K182" s="463">
        <v>82.016833590000005</v>
      </c>
    </row>
    <row r="183" spans="1:13" x14ac:dyDescent="0.45">
      <c r="B183" s="155" t="s">
        <v>9</v>
      </c>
      <c r="C183" s="155" t="s">
        <v>84</v>
      </c>
      <c r="D183" s="212">
        <v>32.682000000000002</v>
      </c>
      <c r="E183" s="212">
        <v>771.88126139999997</v>
      </c>
      <c r="F183" s="181">
        <v>32.682000000000002</v>
      </c>
      <c r="G183" s="181">
        <v>534.44000000000005</v>
      </c>
      <c r="H183" s="503">
        <v>16.407</v>
      </c>
      <c r="I183" s="181">
        <v>237.44399999999999</v>
      </c>
      <c r="J183" s="181">
        <v>0</v>
      </c>
      <c r="K183" s="181">
        <v>237.44399999999999</v>
      </c>
      <c r="L183" s="22"/>
    </row>
    <row r="184" spans="1:13" x14ac:dyDescent="0.45">
      <c r="B184" s="155"/>
      <c r="C184" s="156" t="s">
        <v>13</v>
      </c>
      <c r="D184" s="182">
        <v>15.513999999999999</v>
      </c>
      <c r="E184" s="213">
        <v>350.77</v>
      </c>
      <c r="F184" s="182">
        <v>15.513999999999999</v>
      </c>
      <c r="G184" s="182">
        <v>254.65</v>
      </c>
      <c r="H184" s="506">
        <v>6.3659999999999997</v>
      </c>
      <c r="I184" s="182">
        <v>96.12</v>
      </c>
      <c r="J184" s="182">
        <v>0</v>
      </c>
      <c r="K184" s="182">
        <v>96.12</v>
      </c>
    </row>
    <row r="185" spans="1:13" x14ac:dyDescent="0.45">
      <c r="B185" s="7"/>
      <c r="C185" s="5" t="s">
        <v>15</v>
      </c>
      <c r="D185" s="182">
        <v>7.1639999999999997</v>
      </c>
      <c r="E185" s="213">
        <v>179.53</v>
      </c>
      <c r="F185" s="182">
        <v>7.1639999999999997</v>
      </c>
      <c r="G185" s="182">
        <v>118.71</v>
      </c>
      <c r="H185" s="506">
        <v>3.6589999999999998</v>
      </c>
      <c r="I185" s="182">
        <v>60.819000000000003</v>
      </c>
      <c r="J185" s="182">
        <v>0</v>
      </c>
      <c r="K185" s="182">
        <v>60.819000000000003</v>
      </c>
    </row>
    <row r="186" spans="1:13" ht="18" thickBot="1" x14ac:dyDescent="0.5">
      <c r="B186" s="9"/>
      <c r="C186" s="9" t="s">
        <v>14</v>
      </c>
      <c r="D186" s="183">
        <v>10.004</v>
      </c>
      <c r="E186" s="214">
        <v>241.59</v>
      </c>
      <c r="F186" s="183">
        <v>10.004</v>
      </c>
      <c r="G186" s="183">
        <v>161.08000000000001</v>
      </c>
      <c r="H186" s="507">
        <v>6.383</v>
      </c>
      <c r="I186" s="183">
        <v>80.506</v>
      </c>
      <c r="J186" s="183">
        <v>0</v>
      </c>
      <c r="K186" s="183">
        <v>80.506</v>
      </c>
    </row>
    <row r="187" spans="1:13" x14ac:dyDescent="0.45">
      <c r="A187" s="477"/>
      <c r="B187" s="502" t="s">
        <v>341</v>
      </c>
      <c r="C187" s="502" t="s">
        <v>84</v>
      </c>
      <c r="D187" s="503">
        <v>35.545999999999999</v>
      </c>
      <c r="E187" s="503">
        <v>775.42</v>
      </c>
      <c r="F187" s="503">
        <v>31.747999999999998</v>
      </c>
      <c r="G187" s="503">
        <v>523.54999999999995</v>
      </c>
      <c r="H187" s="503">
        <v>20.690999999999999</v>
      </c>
      <c r="I187" s="503">
        <v>251.87</v>
      </c>
      <c r="J187" s="503">
        <v>3.798</v>
      </c>
      <c r="K187" s="503">
        <v>251.87</v>
      </c>
      <c r="L187" s="504"/>
      <c r="M187" s="477"/>
    </row>
    <row r="188" spans="1:13" x14ac:dyDescent="0.45">
      <c r="A188" s="477"/>
      <c r="B188" s="502"/>
      <c r="C188" s="505" t="s">
        <v>13</v>
      </c>
      <c r="D188" s="506">
        <v>13.558</v>
      </c>
      <c r="E188" s="506">
        <v>333.64</v>
      </c>
      <c r="F188" s="506">
        <v>13.558</v>
      </c>
      <c r="G188" s="506">
        <v>227.46</v>
      </c>
      <c r="H188" s="506">
        <v>7.5110000000000001</v>
      </c>
      <c r="I188" s="506">
        <v>106.18</v>
      </c>
      <c r="J188" s="506">
        <v>0</v>
      </c>
      <c r="K188" s="506">
        <v>106.18</v>
      </c>
      <c r="L188" s="477"/>
      <c r="M188" s="477"/>
    </row>
    <row r="189" spans="1:13" x14ac:dyDescent="0.45">
      <c r="A189" s="477"/>
      <c r="B189" s="502"/>
      <c r="C189" s="505" t="s">
        <v>15</v>
      </c>
      <c r="D189" s="506">
        <v>10.762</v>
      </c>
      <c r="E189" s="506">
        <v>177.78</v>
      </c>
      <c r="F189" s="506">
        <v>6.9640000000000004</v>
      </c>
      <c r="G189" s="506">
        <v>116.09</v>
      </c>
      <c r="H189" s="506">
        <v>6.0720000000000001</v>
      </c>
      <c r="I189" s="506">
        <v>61.69</v>
      </c>
      <c r="J189" s="506">
        <v>3.798</v>
      </c>
      <c r="K189" s="506">
        <v>61.69</v>
      </c>
      <c r="L189" s="477"/>
      <c r="M189" s="477"/>
    </row>
    <row r="190" spans="1:13" ht="18" thickBot="1" x14ac:dyDescent="0.5">
      <c r="A190" s="477"/>
      <c r="B190" s="502"/>
      <c r="C190" s="505" t="s">
        <v>14</v>
      </c>
      <c r="D190" s="507">
        <v>11.226000000000001</v>
      </c>
      <c r="E190" s="507">
        <v>264</v>
      </c>
      <c r="F190" s="507">
        <v>11.226000000000001</v>
      </c>
      <c r="G190" s="507">
        <v>180</v>
      </c>
      <c r="H190" s="507">
        <v>7.1079999999999997</v>
      </c>
      <c r="I190" s="507">
        <v>84</v>
      </c>
      <c r="J190" s="507">
        <v>0</v>
      </c>
      <c r="K190" s="507">
        <v>84</v>
      </c>
      <c r="L190" s="477"/>
      <c r="M190" s="477"/>
    </row>
    <row r="191" spans="1:13" x14ac:dyDescent="0.45">
      <c r="A191" s="477"/>
      <c r="B191" s="508" t="s">
        <v>342</v>
      </c>
      <c r="C191" s="508" t="s">
        <v>84</v>
      </c>
      <c r="D191" s="123">
        <v>42.36</v>
      </c>
      <c r="E191" s="123">
        <v>771.67293999999993</v>
      </c>
      <c r="F191" s="123">
        <v>29.41</v>
      </c>
      <c r="G191" s="123">
        <v>491.91</v>
      </c>
      <c r="H191" s="123">
        <v>30.84</v>
      </c>
      <c r="I191" s="124">
        <v>279.76</v>
      </c>
      <c r="J191" s="124">
        <v>12.95</v>
      </c>
      <c r="K191" s="154">
        <v>279.76</v>
      </c>
      <c r="L191" s="504"/>
      <c r="M191" s="477"/>
    </row>
    <row r="192" spans="1:13" ht="27.65" customHeight="1" x14ac:dyDescent="0.45">
      <c r="A192" s="477"/>
      <c r="B192" s="509"/>
      <c r="C192" s="509" t="s">
        <v>85</v>
      </c>
      <c r="D192" s="124">
        <v>39.46</v>
      </c>
      <c r="E192" s="124">
        <v>732.55395999999996</v>
      </c>
      <c r="F192" s="124">
        <v>28.24</v>
      </c>
      <c r="G192" s="124">
        <v>470.12</v>
      </c>
      <c r="H192" s="124">
        <v>28.44</v>
      </c>
      <c r="I192" s="124">
        <v>262.44</v>
      </c>
      <c r="J192" s="124">
        <v>11.22</v>
      </c>
      <c r="K192" s="154">
        <v>262.44</v>
      </c>
      <c r="L192" s="477"/>
      <c r="M192" s="477"/>
    </row>
    <row r="193" spans="2:12" ht="28" customHeight="1" x14ac:dyDescent="0.45">
      <c r="B193" s="7"/>
      <c r="C193" s="5" t="s">
        <v>86</v>
      </c>
      <c r="D193" s="125">
        <v>12.16874</v>
      </c>
      <c r="E193" s="125">
        <v>316.94885999999997</v>
      </c>
      <c r="F193" s="125">
        <v>12.41</v>
      </c>
      <c r="G193" s="125">
        <v>213.62441999999999</v>
      </c>
      <c r="H193" s="125">
        <v>7.9092599999999997</v>
      </c>
      <c r="I193" s="125">
        <v>103.32444</v>
      </c>
      <c r="J193" s="125">
        <v>-0.24126</v>
      </c>
      <c r="K193" s="49">
        <v>103.32444</v>
      </c>
    </row>
    <row r="194" spans="2:12" x14ac:dyDescent="0.45">
      <c r="B194" s="7"/>
      <c r="C194" s="5" t="s">
        <v>87</v>
      </c>
      <c r="D194" s="125">
        <v>15.087759999999999</v>
      </c>
      <c r="E194" s="125">
        <v>141.11321000000001</v>
      </c>
      <c r="F194" s="125">
        <v>4.87</v>
      </c>
      <c r="G194" s="125">
        <v>81.072720000000004</v>
      </c>
      <c r="H194" s="125">
        <v>10.21776</v>
      </c>
      <c r="I194" s="125">
        <v>60.040489999999998</v>
      </c>
      <c r="J194" s="125">
        <v>10.21776</v>
      </c>
      <c r="K194" s="49">
        <v>60.040489999999998</v>
      </c>
    </row>
    <row r="195" spans="2:12" ht="32" x14ac:dyDescent="0.45">
      <c r="B195" s="7"/>
      <c r="C195" s="5" t="s">
        <v>88</v>
      </c>
      <c r="D195" s="125">
        <v>12.206700000000001</v>
      </c>
      <c r="E195" s="125">
        <v>274.49189000000001</v>
      </c>
      <c r="F195" s="125">
        <v>10.96</v>
      </c>
      <c r="G195" s="125">
        <v>175.41935000000001</v>
      </c>
      <c r="H195" s="125">
        <v>10.3123</v>
      </c>
      <c r="I195" s="125">
        <v>99.072540000000004</v>
      </c>
      <c r="J195" s="125">
        <v>1.2466999999999999</v>
      </c>
      <c r="K195" s="49">
        <v>99.072540000000004</v>
      </c>
    </row>
    <row r="196" spans="2:12" x14ac:dyDescent="0.45">
      <c r="B196" s="7"/>
      <c r="C196" s="5" t="s">
        <v>89</v>
      </c>
      <c r="D196" s="125">
        <v>2.9188200000000002</v>
      </c>
      <c r="E196" s="125">
        <v>33.249459999999999</v>
      </c>
      <c r="F196" s="125">
        <v>1.17</v>
      </c>
      <c r="G196" s="125">
        <v>21.79787</v>
      </c>
      <c r="H196" s="125">
        <v>1.74882</v>
      </c>
      <c r="I196" s="125">
        <v>11.451589999999999</v>
      </c>
      <c r="J196" s="125">
        <v>1.74882</v>
      </c>
      <c r="K196" s="49">
        <v>11.451589999999999</v>
      </c>
    </row>
    <row r="197" spans="2:12" ht="18" thickBot="1" x14ac:dyDescent="0.5">
      <c r="B197" s="7"/>
      <c r="C197" s="9" t="s">
        <v>90</v>
      </c>
      <c r="D197" s="126">
        <v>-2.019E-2</v>
      </c>
      <c r="E197" s="126">
        <v>5.8695199999999996</v>
      </c>
      <c r="F197" s="126">
        <v>0</v>
      </c>
      <c r="G197" s="126">
        <v>0</v>
      </c>
      <c r="H197" s="126">
        <v>0.64878999999999998</v>
      </c>
      <c r="I197" s="126">
        <v>5.8695199999999996</v>
      </c>
      <c r="J197" s="126">
        <v>-2.019E-2</v>
      </c>
      <c r="K197" s="50">
        <v>5.8695199999999996</v>
      </c>
    </row>
    <row r="198" spans="2:12" ht="22" customHeight="1" x14ac:dyDescent="0.45">
      <c r="B198" s="8" t="s">
        <v>91</v>
      </c>
      <c r="C198" s="203" t="s">
        <v>84</v>
      </c>
      <c r="D198" s="41">
        <v>43.536999999999999</v>
      </c>
      <c r="E198" s="41">
        <v>726.06000000000006</v>
      </c>
      <c r="F198" s="41">
        <v>27.934999999999999</v>
      </c>
      <c r="G198" s="41">
        <v>460.01</v>
      </c>
      <c r="H198" s="41">
        <v>30.257000000000001</v>
      </c>
      <c r="I198" s="41">
        <v>253.45</v>
      </c>
      <c r="J198" s="41">
        <v>15.41</v>
      </c>
      <c r="K198" s="27">
        <v>253.45</v>
      </c>
      <c r="L198" s="22"/>
    </row>
    <row r="199" spans="2:12" ht="32.5" customHeight="1" x14ac:dyDescent="0.45">
      <c r="B199" s="42"/>
      <c r="C199" s="204" t="s">
        <v>85</v>
      </c>
      <c r="D199" s="127">
        <v>41.164000000000001</v>
      </c>
      <c r="E199" s="127">
        <v>708.1400000000001</v>
      </c>
      <c r="F199" s="127">
        <v>27.625</v>
      </c>
      <c r="G199" s="127">
        <v>454.44</v>
      </c>
      <c r="H199" s="127">
        <v>28.41</v>
      </c>
      <c r="I199" s="127">
        <v>241.36</v>
      </c>
      <c r="J199" s="127">
        <v>13.563000000000001</v>
      </c>
      <c r="K199" s="28">
        <v>241.36</v>
      </c>
    </row>
    <row r="200" spans="2:12" ht="30.65" customHeight="1" x14ac:dyDescent="0.45">
      <c r="B200" s="42"/>
      <c r="C200" s="205" t="s">
        <v>86</v>
      </c>
      <c r="D200" s="128">
        <v>11.422000000000001</v>
      </c>
      <c r="E200" s="128">
        <v>290.16000000000003</v>
      </c>
      <c r="F200" s="128">
        <v>10.96</v>
      </c>
      <c r="G200" s="128">
        <v>190.75</v>
      </c>
      <c r="H200" s="128">
        <v>8.5419999999999998</v>
      </c>
      <c r="I200" s="128">
        <v>96.02</v>
      </c>
      <c r="J200" s="128">
        <v>-0.41499999999999998</v>
      </c>
      <c r="K200" s="29">
        <v>96.02</v>
      </c>
    </row>
    <row r="201" spans="2:12" x14ac:dyDescent="0.45">
      <c r="B201" s="42"/>
      <c r="C201" s="205" t="s">
        <v>87</v>
      </c>
      <c r="D201" s="128">
        <v>12.884</v>
      </c>
      <c r="E201" s="128">
        <v>270.24</v>
      </c>
      <c r="F201" s="128">
        <v>11.534000000000001</v>
      </c>
      <c r="G201" s="128">
        <v>179.4</v>
      </c>
      <c r="H201" s="128">
        <v>8.0039999999999996</v>
      </c>
      <c r="I201" s="128">
        <v>87.67</v>
      </c>
      <c r="J201" s="128">
        <v>2.1139999999999999</v>
      </c>
      <c r="K201" s="29">
        <v>87.67</v>
      </c>
    </row>
    <row r="202" spans="2:12" ht="32" x14ac:dyDescent="0.45">
      <c r="B202" s="42"/>
      <c r="C202" s="205" t="s">
        <v>88</v>
      </c>
      <c r="D202" s="128">
        <v>16.858000000000001</v>
      </c>
      <c r="E202" s="128">
        <v>147.74</v>
      </c>
      <c r="F202" s="128">
        <v>5.1310000000000002</v>
      </c>
      <c r="G202" s="128">
        <v>84.29</v>
      </c>
      <c r="H202" s="128">
        <v>11.864000000000001</v>
      </c>
      <c r="I202" s="128">
        <v>57.67</v>
      </c>
      <c r="J202" s="128">
        <v>11.864000000000001</v>
      </c>
      <c r="K202" s="29">
        <v>57.67</v>
      </c>
    </row>
    <row r="203" spans="2:12" x14ac:dyDescent="0.45">
      <c r="B203" s="42"/>
      <c r="C203" s="205" t="s">
        <v>89</v>
      </c>
      <c r="D203" s="128">
        <v>1.3480000000000001</v>
      </c>
      <c r="E203" s="128">
        <v>9.5500000000000007</v>
      </c>
      <c r="F203" s="128">
        <v>0.31</v>
      </c>
      <c r="G203" s="128">
        <v>5.57</v>
      </c>
      <c r="H203" s="128">
        <v>0.878</v>
      </c>
      <c r="I203" s="128">
        <v>3.98</v>
      </c>
      <c r="J203" s="128">
        <v>0.878</v>
      </c>
      <c r="K203" s="29">
        <v>3.98</v>
      </c>
    </row>
    <row r="204" spans="2:12" ht="18" thickBot="1" x14ac:dyDescent="0.5">
      <c r="B204" s="24"/>
      <c r="C204" s="206" t="s">
        <v>90</v>
      </c>
      <c r="D204" s="129">
        <v>1.0249999999999999</v>
      </c>
      <c r="E204" s="129">
        <v>8.3699999999999992</v>
      </c>
      <c r="F204" s="129">
        <v>0</v>
      </c>
      <c r="G204" s="129">
        <v>0</v>
      </c>
      <c r="H204" s="129">
        <v>0.96899999999999997</v>
      </c>
      <c r="I204" s="129">
        <v>8.11</v>
      </c>
      <c r="J204" s="129">
        <v>0.96899999999999997</v>
      </c>
      <c r="K204" s="26">
        <v>8.11</v>
      </c>
    </row>
    <row r="206" spans="2:12" ht="18" thickBot="1" x14ac:dyDescent="0.5">
      <c r="B206" s="104" t="s">
        <v>378</v>
      </c>
    </row>
    <row r="207" spans="2:12" x14ac:dyDescent="0.45">
      <c r="B207" s="350" t="s">
        <v>327</v>
      </c>
      <c r="C207" s="351" t="s">
        <v>8</v>
      </c>
      <c r="D207" s="351" t="s">
        <v>9</v>
      </c>
      <c r="E207" s="351" t="s">
        <v>10</v>
      </c>
      <c r="F207" s="551" t="s">
        <v>93</v>
      </c>
      <c r="G207" s="414" t="s">
        <v>12</v>
      </c>
      <c r="H207" s="550"/>
      <c r="I207" s="22"/>
    </row>
    <row r="208" spans="2:12" x14ac:dyDescent="0.45">
      <c r="B208" s="25" t="s">
        <v>380</v>
      </c>
      <c r="C208" s="105">
        <v>147513.58752148159</v>
      </c>
      <c r="D208" s="105">
        <v>149730.78553503487</v>
      </c>
      <c r="E208" s="105">
        <v>145352.79097830303</v>
      </c>
      <c r="F208" s="549">
        <v>136629.57715120638</v>
      </c>
      <c r="G208" s="105">
        <v>124900.98328987275</v>
      </c>
      <c r="H208" s="121"/>
    </row>
    <row r="209" spans="2:9" x14ac:dyDescent="0.45">
      <c r="B209" s="25" t="s">
        <v>381</v>
      </c>
      <c r="C209" s="105">
        <v>0</v>
      </c>
      <c r="D209" s="105">
        <v>0</v>
      </c>
      <c r="E209" s="105">
        <v>47499.554938399517</v>
      </c>
      <c r="F209" s="549">
        <v>56184.489739544399</v>
      </c>
      <c r="G209" s="105">
        <v>53080.190207013482</v>
      </c>
      <c r="H209" s="121"/>
    </row>
    <row r="210" spans="2:9" ht="33.65" customHeight="1" x14ac:dyDescent="0.45">
      <c r="B210" s="25" t="s">
        <v>382</v>
      </c>
      <c r="C210" s="105">
        <v>72746.85837836015</v>
      </c>
      <c r="D210" s="105">
        <v>139736.48024322296</v>
      </c>
      <c r="E210" s="105">
        <v>22543.436399381775</v>
      </c>
      <c r="F210" s="549">
        <v>21582.105598796872</v>
      </c>
      <c r="G210" s="105">
        <v>15729.566563303613</v>
      </c>
      <c r="H210" s="120"/>
    </row>
    <row r="211" spans="2:9" ht="18" thickBot="1" x14ac:dyDescent="0.5">
      <c r="B211" s="122" t="s">
        <v>95</v>
      </c>
      <c r="C211" s="106">
        <v>147513.58752148159</v>
      </c>
      <c r="D211" s="106">
        <v>149730.78553503487</v>
      </c>
      <c r="E211" s="106">
        <v>192852.34591670256</v>
      </c>
      <c r="F211" s="106">
        <v>192814.06689075078</v>
      </c>
      <c r="G211" s="106">
        <v>177981.17349688621</v>
      </c>
      <c r="H211" s="121"/>
    </row>
    <row r="212" spans="2:9" x14ac:dyDescent="0.45">
      <c r="B212" s="524"/>
      <c r="C212" s="120"/>
      <c r="D212" s="525"/>
      <c r="E212" s="525"/>
      <c r="F212" s="120"/>
      <c r="G212" s="120"/>
      <c r="H212" s="121"/>
    </row>
    <row r="213" spans="2:9" ht="18" thickBot="1" x14ac:dyDescent="0.5">
      <c r="B213" s="104" t="s">
        <v>379</v>
      </c>
    </row>
    <row r="214" spans="2:9" ht="32" x14ac:dyDescent="0.45">
      <c r="B214" s="348" t="s">
        <v>327</v>
      </c>
      <c r="C214" s="349" t="s">
        <v>8</v>
      </c>
      <c r="D214" s="349" t="s">
        <v>9</v>
      </c>
      <c r="E214" s="349" t="s">
        <v>10</v>
      </c>
      <c r="F214" s="349" t="s">
        <v>93</v>
      </c>
      <c r="G214" s="349" t="s">
        <v>94</v>
      </c>
      <c r="H214" s="349" t="s">
        <v>12</v>
      </c>
      <c r="I214" s="22"/>
    </row>
    <row r="215" spans="2:9" x14ac:dyDescent="0.45">
      <c r="B215" s="25" t="s">
        <v>380</v>
      </c>
      <c r="C215" s="105">
        <v>147513.58752148159</v>
      </c>
      <c r="D215" s="105">
        <v>148437</v>
      </c>
      <c r="E215" s="105">
        <v>147206.85</v>
      </c>
      <c r="F215" s="105">
        <v>138112</v>
      </c>
      <c r="G215" s="105">
        <v>129479</v>
      </c>
      <c r="H215" s="81">
        <v>131145</v>
      </c>
    </row>
    <row r="216" spans="2:9" x14ac:dyDescent="0.45">
      <c r="B216" s="25" t="s">
        <v>381</v>
      </c>
      <c r="C216" s="105">
        <v>0</v>
      </c>
      <c r="D216" s="105">
        <v>0</v>
      </c>
      <c r="E216" s="105">
        <v>6202.35</v>
      </c>
      <c r="F216" s="105">
        <v>5052</v>
      </c>
      <c r="G216" s="105">
        <v>22349</v>
      </c>
      <c r="H216" s="81">
        <v>23310</v>
      </c>
    </row>
    <row r="217" spans="2:9" ht="33.65" customHeight="1" x14ac:dyDescent="0.45">
      <c r="B217" s="25" t="s">
        <v>382</v>
      </c>
      <c r="C217" s="105">
        <v>72746.85837836015</v>
      </c>
      <c r="D217" s="105">
        <v>65974</v>
      </c>
      <c r="E217" s="105">
        <v>101195.85</v>
      </c>
      <c r="F217" s="105">
        <v>60463</v>
      </c>
      <c r="G217" s="105">
        <v>48690</v>
      </c>
      <c r="H217" s="105">
        <v>48940</v>
      </c>
    </row>
    <row r="218" spans="2:9" ht="18" thickBot="1" x14ac:dyDescent="0.5">
      <c r="B218" s="122" t="s">
        <v>95</v>
      </c>
      <c r="C218" s="106">
        <f>SUM(C215:C216)</f>
        <v>147513.58752148159</v>
      </c>
      <c r="D218" s="184">
        <v>148437</v>
      </c>
      <c r="E218" s="184">
        <v>153409.20000000001</v>
      </c>
      <c r="F218" s="106">
        <v>143164</v>
      </c>
      <c r="G218" s="106">
        <v>151828</v>
      </c>
      <c r="H218" s="82">
        <v>154455</v>
      </c>
    </row>
    <row r="219" spans="2:9" x14ac:dyDescent="0.45">
      <c r="E219" s="120"/>
      <c r="F219" s="120"/>
      <c r="G219" s="121"/>
      <c r="H219" s="121"/>
      <c r="I219" s="121"/>
    </row>
    <row r="220" spans="2:9" ht="18" thickBot="1" x14ac:dyDescent="0.5">
      <c r="B220" s="104" t="s">
        <v>368</v>
      </c>
      <c r="H220" s="552"/>
    </row>
    <row r="221" spans="2:9" x14ac:dyDescent="0.45">
      <c r="B221" s="350" t="s">
        <v>97</v>
      </c>
      <c r="C221" s="351" t="s">
        <v>8</v>
      </c>
      <c r="D221" s="351" t="s">
        <v>9</v>
      </c>
      <c r="E221" s="351" t="s">
        <v>10</v>
      </c>
      <c r="F221" s="351" t="s">
        <v>93</v>
      </c>
      <c r="G221" s="414" t="s">
        <v>12</v>
      </c>
      <c r="H221" s="550"/>
      <c r="I221" s="22"/>
    </row>
    <row r="222" spans="2:9" x14ac:dyDescent="0.45">
      <c r="B222" s="23" t="s">
        <v>98</v>
      </c>
      <c r="C222" s="105">
        <v>792931.26178933587</v>
      </c>
      <c r="D222" s="105">
        <v>778289.26357899955</v>
      </c>
      <c r="E222" s="105">
        <v>775418.61298899981</v>
      </c>
      <c r="F222" s="105">
        <v>771820.04640200024</v>
      </c>
      <c r="G222" s="105">
        <v>697353.08539200027</v>
      </c>
      <c r="H222" s="120"/>
    </row>
    <row r="223" spans="2:9" ht="20.25" customHeight="1" x14ac:dyDescent="0.45">
      <c r="B223" s="23" t="s">
        <v>99</v>
      </c>
      <c r="C223" s="105">
        <v>261886.59766766115</v>
      </c>
      <c r="D223" s="105">
        <v>239262.74786499998</v>
      </c>
      <c r="E223" s="105">
        <v>221980.45970951987</v>
      </c>
      <c r="F223" s="105">
        <v>223976.36515000006</v>
      </c>
      <c r="G223" s="105">
        <v>173414.78603430011</v>
      </c>
      <c r="H223" s="121"/>
      <c r="I223" s="552"/>
    </row>
    <row r="224" spans="2:9" x14ac:dyDescent="0.45">
      <c r="B224" s="553" t="s">
        <v>100</v>
      </c>
      <c r="C224" s="105">
        <v>248927</v>
      </c>
      <c r="D224" s="105">
        <v>238084.57363099998</v>
      </c>
      <c r="E224" s="105">
        <v>221643.42495151988</v>
      </c>
      <c r="F224" s="105">
        <v>223924.55363200005</v>
      </c>
      <c r="G224" s="105">
        <v>173362.83214530011</v>
      </c>
      <c r="H224" s="121"/>
      <c r="I224" s="478"/>
    </row>
    <row r="225" spans="2:16" ht="18" thickBot="1" x14ac:dyDescent="0.5">
      <c r="B225" s="554" t="s">
        <v>101</v>
      </c>
      <c r="C225" s="106">
        <v>248927.23934999999</v>
      </c>
      <c r="D225" s="184">
        <v>238084.57363099998</v>
      </c>
      <c r="E225" s="184">
        <v>251867.52835399986</v>
      </c>
      <c r="F225" s="106">
        <v>279905.69204000005</v>
      </c>
      <c r="G225" s="106">
        <v>247661.18877900016</v>
      </c>
      <c r="H225" s="121"/>
    </row>
    <row r="226" spans="2:16" x14ac:dyDescent="0.45">
      <c r="B226" s="524"/>
      <c r="C226" s="120"/>
      <c r="D226" s="525"/>
      <c r="E226" s="525"/>
      <c r="F226" s="120"/>
      <c r="G226" s="120"/>
      <c r="H226" s="121"/>
    </row>
    <row r="227" spans="2:16" ht="18" thickBot="1" x14ac:dyDescent="0.5">
      <c r="B227" s="104" t="s">
        <v>375</v>
      </c>
    </row>
    <row r="228" spans="2:16" ht="32" x14ac:dyDescent="0.45">
      <c r="B228" s="348" t="s">
        <v>97</v>
      </c>
      <c r="C228" s="349" t="s">
        <v>8</v>
      </c>
      <c r="D228" s="349" t="s">
        <v>9</v>
      </c>
      <c r="E228" s="349" t="s">
        <v>10</v>
      </c>
      <c r="F228" s="349" t="s">
        <v>93</v>
      </c>
      <c r="G228" s="349" t="s">
        <v>94</v>
      </c>
      <c r="H228" s="349" t="s">
        <v>12</v>
      </c>
      <c r="I228" s="22"/>
    </row>
    <row r="229" spans="2:16" x14ac:dyDescent="0.45">
      <c r="B229" s="23" t="s">
        <v>98</v>
      </c>
      <c r="C229" s="105">
        <v>792929</v>
      </c>
      <c r="D229" s="105">
        <v>771881</v>
      </c>
      <c r="E229" s="105">
        <v>775420</v>
      </c>
      <c r="F229" s="105">
        <v>771670</v>
      </c>
      <c r="G229" s="105"/>
      <c r="H229" s="105"/>
    </row>
    <row r="230" spans="2:16" ht="20.25" customHeight="1" x14ac:dyDescent="0.45">
      <c r="B230" s="23" t="s">
        <v>99</v>
      </c>
      <c r="C230" s="105">
        <v>261777.90443366114</v>
      </c>
      <c r="D230" s="105">
        <v>237507</v>
      </c>
      <c r="E230" s="105">
        <v>364305.06</v>
      </c>
      <c r="F230" s="105">
        <v>217666.8</v>
      </c>
      <c r="G230" s="105">
        <v>175284</v>
      </c>
      <c r="H230" s="81">
        <v>176184</v>
      </c>
    </row>
    <row r="231" spans="2:16" x14ac:dyDescent="0.45">
      <c r="B231" s="215" t="s">
        <v>100</v>
      </c>
      <c r="C231" s="105">
        <v>362922.22159432236</v>
      </c>
      <c r="D231" s="105">
        <v>237444</v>
      </c>
      <c r="E231" s="105">
        <v>346903.19999999995</v>
      </c>
      <c r="F231" s="105">
        <v>213732</v>
      </c>
      <c r="G231" s="105">
        <v>170316</v>
      </c>
      <c r="H231" s="81">
        <v>173300.4</v>
      </c>
      <c r="I231" s="478"/>
    </row>
    <row r="232" spans="2:16" ht="18" thickBot="1" x14ac:dyDescent="0.5">
      <c r="B232" s="216" t="s">
        <v>101</v>
      </c>
      <c r="C232" s="106">
        <v>119987.88864300001</v>
      </c>
      <c r="D232" s="184">
        <v>237444</v>
      </c>
      <c r="E232" s="184">
        <v>368168.39999999997</v>
      </c>
      <c r="F232" s="106">
        <v>222472.80000000002</v>
      </c>
      <c r="G232" s="106">
        <v>241383.6</v>
      </c>
      <c r="H232" s="82">
        <v>247662</v>
      </c>
    </row>
    <row r="234" spans="2:16" ht="18" thickBot="1" x14ac:dyDescent="0.5">
      <c r="B234" s="104" t="s">
        <v>369</v>
      </c>
    </row>
    <row r="235" spans="2:16" x14ac:dyDescent="0.45">
      <c r="B235" s="350" t="s">
        <v>331</v>
      </c>
      <c r="C235" s="351" t="s">
        <v>8</v>
      </c>
      <c r="D235" s="351" t="s">
        <v>347</v>
      </c>
      <c r="E235" s="351" t="s">
        <v>10</v>
      </c>
      <c r="F235" s="351" t="s">
        <v>11</v>
      </c>
      <c r="G235" s="414" t="s">
        <v>12</v>
      </c>
    </row>
    <row r="236" spans="2:16" ht="18" thickBot="1" x14ac:dyDescent="0.5">
      <c r="B236" s="24" t="s">
        <v>84</v>
      </c>
      <c r="C236" s="470">
        <v>0.13802786143844056</v>
      </c>
      <c r="D236" s="470">
        <v>0.14057842567921722</v>
      </c>
      <c r="E236" s="466">
        <v>0.124</v>
      </c>
      <c r="F236" s="466">
        <v>0.14000000000000001</v>
      </c>
      <c r="G236" s="466">
        <v>0.16900000000000001</v>
      </c>
      <c r="H236" s="22"/>
      <c r="P236" s="471"/>
    </row>
    <row r="237" spans="2:16" ht="18" thickBot="1" x14ac:dyDescent="0.5">
      <c r="C237" s="417"/>
      <c r="D237" s="417"/>
      <c r="E237" s="417"/>
      <c r="F237" s="417"/>
      <c r="G237" s="417"/>
    </row>
    <row r="238" spans="2:16" ht="22.5" customHeight="1" x14ac:dyDescent="0.45">
      <c r="B238" s="350" t="s">
        <v>103</v>
      </c>
      <c r="C238" s="351" t="s">
        <v>8</v>
      </c>
      <c r="D238" s="351" t="s">
        <v>9</v>
      </c>
      <c r="E238" s="351" t="s">
        <v>10</v>
      </c>
      <c r="F238" s="351" t="s">
        <v>11</v>
      </c>
      <c r="G238" s="414" t="s">
        <v>12</v>
      </c>
      <c r="H238" s="22"/>
      <c r="J238" s="238"/>
      <c r="L238" s="254"/>
    </row>
    <row r="239" spans="2:16" ht="18" thickBot="1" x14ac:dyDescent="0.5">
      <c r="B239" s="24" t="s">
        <v>84</v>
      </c>
      <c r="C239" s="557">
        <v>0.2211887353590154</v>
      </c>
      <c r="D239" s="558">
        <v>0.25508557429680462</v>
      </c>
      <c r="E239" s="558">
        <v>0.28997416993554409</v>
      </c>
      <c r="F239" s="558">
        <v>0.30849322430803483</v>
      </c>
      <c r="G239" s="558">
        <v>0.35469085822081858</v>
      </c>
      <c r="L239" s="254"/>
    </row>
    <row r="240" spans="2:16" x14ac:dyDescent="0.45">
      <c r="B240" s="526"/>
      <c r="C240" s="120"/>
      <c r="D240" s="525"/>
      <c r="E240" s="525"/>
      <c r="F240" s="525"/>
      <c r="G240" s="525"/>
      <c r="L240" s="254"/>
    </row>
    <row r="241" spans="2:16" ht="18" thickBot="1" x14ac:dyDescent="0.5">
      <c r="B241" s="104" t="s">
        <v>374</v>
      </c>
    </row>
    <row r="242" spans="2:16" x14ac:dyDescent="0.45">
      <c r="B242" s="350" t="s">
        <v>331</v>
      </c>
      <c r="C242" s="351" t="s">
        <v>8</v>
      </c>
      <c r="D242" s="351" t="s">
        <v>347</v>
      </c>
      <c r="E242" s="351" t="s">
        <v>10</v>
      </c>
      <c r="F242" s="351" t="s">
        <v>11</v>
      </c>
      <c r="G242" s="414" t="s">
        <v>12</v>
      </c>
    </row>
    <row r="243" spans="2:16" ht="18" thickBot="1" x14ac:dyDescent="0.5">
      <c r="B243" s="24" t="s">
        <v>84</v>
      </c>
      <c r="C243" s="470">
        <v>0.13802786143844056</v>
      </c>
      <c r="D243" s="470">
        <v>0.14057842567921722</v>
      </c>
      <c r="E243" s="466">
        <v>0.124</v>
      </c>
      <c r="F243" s="466">
        <v>0.14000000000000001</v>
      </c>
      <c r="G243" s="466">
        <v>0.16900000000000001</v>
      </c>
      <c r="H243" s="22"/>
      <c r="P243" s="471"/>
    </row>
    <row r="244" spans="2:16" ht="18" thickBot="1" x14ac:dyDescent="0.5">
      <c r="C244" s="417"/>
      <c r="D244" s="417"/>
      <c r="E244" s="417"/>
      <c r="F244" s="417"/>
      <c r="G244" s="417"/>
    </row>
    <row r="245" spans="2:16" ht="22.5" customHeight="1" x14ac:dyDescent="0.45">
      <c r="B245" s="350" t="s">
        <v>103</v>
      </c>
      <c r="C245" s="351" t="s">
        <v>8</v>
      </c>
      <c r="D245" s="351" t="s">
        <v>9</v>
      </c>
      <c r="E245" s="351" t="s">
        <v>10</v>
      </c>
      <c r="F245" s="351" t="s">
        <v>11</v>
      </c>
      <c r="G245" s="414" t="s">
        <v>12</v>
      </c>
      <c r="H245" s="22"/>
      <c r="J245" s="238"/>
      <c r="L245" s="254"/>
    </row>
    <row r="246" spans="2:16" ht="18" thickBot="1" x14ac:dyDescent="0.5">
      <c r="B246" s="24" t="s">
        <v>84</v>
      </c>
      <c r="C246" s="106">
        <v>194.73293393725083</v>
      </c>
      <c r="D246" s="184">
        <v>225.0364828691232</v>
      </c>
      <c r="E246" s="184">
        <v>254.82451456863183</v>
      </c>
      <c r="F246" s="184">
        <v>278.01836322911458</v>
      </c>
      <c r="G246" s="184">
        <v>319.62320574162686</v>
      </c>
      <c r="L246" s="254"/>
    </row>
    <row r="248" spans="2:16" ht="18" thickBot="1" x14ac:dyDescent="0.5">
      <c r="B248" s="104" t="s">
        <v>370</v>
      </c>
    </row>
    <row r="249" spans="2:16" x14ac:dyDescent="0.45">
      <c r="B249" s="348" t="s">
        <v>105</v>
      </c>
      <c r="C249" s="349" t="s">
        <v>8</v>
      </c>
      <c r="D249" s="349" t="s">
        <v>9</v>
      </c>
      <c r="E249" s="349" t="s">
        <v>10</v>
      </c>
      <c r="F249" s="349" t="s">
        <v>11</v>
      </c>
      <c r="G249" s="349" t="s">
        <v>12</v>
      </c>
    </row>
    <row r="250" spans="2:16" x14ac:dyDescent="0.45">
      <c r="B250" s="23" t="s">
        <v>106</v>
      </c>
      <c r="C250" s="161">
        <v>0</v>
      </c>
      <c r="D250" s="161">
        <v>0</v>
      </c>
      <c r="E250" s="157">
        <v>0.38957380162373556</v>
      </c>
      <c r="F250" s="157">
        <v>0.51180574978667115</v>
      </c>
      <c r="G250" s="159">
        <v>0.51106822923844342</v>
      </c>
      <c r="H250" s="22"/>
    </row>
    <row r="251" spans="2:16" x14ac:dyDescent="0.45">
      <c r="B251" s="23" t="s">
        <v>107</v>
      </c>
      <c r="C251" s="161">
        <v>0.33473971923146928</v>
      </c>
      <c r="D251" s="161">
        <v>0.2490462654998078</v>
      </c>
      <c r="E251" s="157">
        <v>0.17253724236247453</v>
      </c>
      <c r="F251" s="157">
        <v>0.12903150228720889</v>
      </c>
      <c r="G251" s="159">
        <v>0.16114845338451053</v>
      </c>
    </row>
    <row r="252" spans="2:16" x14ac:dyDescent="0.45">
      <c r="B252" s="23" t="s">
        <v>108</v>
      </c>
      <c r="C252" s="161">
        <v>0.24323824343195405</v>
      </c>
      <c r="D252" s="161">
        <v>0.2372525973133203</v>
      </c>
      <c r="E252" s="157">
        <v>0.17209878810154858</v>
      </c>
      <c r="F252" s="157">
        <v>0.15466230105072398</v>
      </c>
      <c r="G252" s="159">
        <v>0.12827793438750898</v>
      </c>
    </row>
    <row r="253" spans="2:16" x14ac:dyDescent="0.45">
      <c r="B253" s="23" t="s">
        <v>109</v>
      </c>
      <c r="C253" s="161">
        <v>0.30192208668185527</v>
      </c>
      <c r="D253" s="161">
        <v>0.33160672282155662</v>
      </c>
      <c r="E253" s="157">
        <v>0.19954811079942109</v>
      </c>
      <c r="F253" s="157">
        <v>0.15116200458255158</v>
      </c>
      <c r="G253" s="159">
        <v>0.15769306080379997</v>
      </c>
    </row>
    <row r="254" spans="2:16" x14ac:dyDescent="0.45">
      <c r="B254" s="23" t="s">
        <v>110</v>
      </c>
      <c r="C254" s="161">
        <v>0.12009989390842553</v>
      </c>
      <c r="D254" s="161">
        <v>0.15218671729178165</v>
      </c>
      <c r="E254" s="157">
        <v>4.4493898156982264E-2</v>
      </c>
      <c r="F254" s="157">
        <v>3.4492053577396924E-2</v>
      </c>
      <c r="G254" s="159">
        <v>4.1812322185737154E-2</v>
      </c>
    </row>
    <row r="255" spans="2:16" ht="18" thickBot="1" x14ac:dyDescent="0.5">
      <c r="B255" s="39" t="s">
        <v>111</v>
      </c>
      <c r="C255" s="211">
        <v>0</v>
      </c>
      <c r="D255" s="211">
        <v>2.9903142005265882E-2</v>
      </c>
      <c r="E255" s="158">
        <v>2.1747979609046848E-2</v>
      </c>
      <c r="F255" s="158">
        <v>1.8846388715447478E-2</v>
      </c>
      <c r="G255" s="160">
        <v>0</v>
      </c>
    </row>
    <row r="256" spans="2:16" x14ac:dyDescent="0.45">
      <c r="B256" s="524"/>
      <c r="C256" s="527"/>
      <c r="D256" s="527"/>
      <c r="E256" s="137"/>
      <c r="F256" s="137"/>
      <c r="G256" s="528"/>
    </row>
    <row r="257" spans="2:8" ht="18" thickBot="1" x14ac:dyDescent="0.5">
      <c r="B257" s="104" t="s">
        <v>373</v>
      </c>
    </row>
    <row r="258" spans="2:8" x14ac:dyDescent="0.45">
      <c r="B258" s="348" t="s">
        <v>105</v>
      </c>
      <c r="C258" s="349" t="s">
        <v>8</v>
      </c>
      <c r="D258" s="349" t="s">
        <v>9</v>
      </c>
      <c r="E258" s="349" t="s">
        <v>10</v>
      </c>
      <c r="F258" s="349" t="s">
        <v>11</v>
      </c>
      <c r="G258" s="349" t="s">
        <v>12</v>
      </c>
    </row>
    <row r="259" spans="2:8" x14ac:dyDescent="0.45">
      <c r="B259" s="23" t="s">
        <v>106</v>
      </c>
      <c r="C259" s="161">
        <v>0</v>
      </c>
      <c r="D259" s="161">
        <v>0</v>
      </c>
      <c r="E259" s="157">
        <v>0.12</v>
      </c>
      <c r="F259" s="157">
        <v>0.28999999999999998</v>
      </c>
      <c r="G259" s="159">
        <v>0.33472484774602418</v>
      </c>
      <c r="H259" s="22"/>
    </row>
    <row r="260" spans="2:8" x14ac:dyDescent="0.45">
      <c r="B260" s="23" t="s">
        <v>107</v>
      </c>
      <c r="C260" s="161">
        <v>0.33473971923146928</v>
      </c>
      <c r="D260" s="161">
        <v>0.28000000000000003</v>
      </c>
      <c r="E260" s="157">
        <v>0.28000000000000003</v>
      </c>
      <c r="F260" s="157">
        <v>0.2</v>
      </c>
      <c r="G260" s="159">
        <v>0.21926998463177463</v>
      </c>
    </row>
    <row r="261" spans="2:8" x14ac:dyDescent="0.45">
      <c r="B261" s="23" t="s">
        <v>108</v>
      </c>
      <c r="C261" s="161">
        <v>0.24323824343195405</v>
      </c>
      <c r="D261" s="161">
        <v>0.23</v>
      </c>
      <c r="E261" s="157">
        <v>0.24</v>
      </c>
      <c r="F261" s="157">
        <v>0.23</v>
      </c>
      <c r="G261" s="159">
        <v>0.17454403136362037</v>
      </c>
    </row>
    <row r="262" spans="2:8" x14ac:dyDescent="0.45">
      <c r="B262" s="23" t="s">
        <v>109</v>
      </c>
      <c r="C262" s="161">
        <v>0.30192208668185527</v>
      </c>
      <c r="D262" s="161">
        <v>0.32</v>
      </c>
      <c r="E262" s="157">
        <v>0.28000000000000003</v>
      </c>
      <c r="F262" s="157">
        <v>0.23</v>
      </c>
      <c r="G262" s="159">
        <v>0.21456833306667233</v>
      </c>
    </row>
    <row r="263" spans="2:8" x14ac:dyDescent="0.45">
      <c r="B263" s="23" t="s">
        <v>110</v>
      </c>
      <c r="C263" s="161">
        <v>0.12009989390842553</v>
      </c>
      <c r="D263" s="161">
        <v>0.17</v>
      </c>
      <c r="E263" s="157">
        <v>7.0000000000000007E-2</v>
      </c>
      <c r="F263" s="157">
        <v>0.05</v>
      </c>
      <c r="G263" s="159">
        <v>5.6096043362297461E-2</v>
      </c>
    </row>
    <row r="264" spans="2:8" ht="18" thickBot="1" x14ac:dyDescent="0.5">
      <c r="B264" s="39" t="s">
        <v>111</v>
      </c>
      <c r="C264" s="211">
        <v>0</v>
      </c>
      <c r="D264" s="211">
        <v>0</v>
      </c>
      <c r="E264" s="158">
        <v>0</v>
      </c>
      <c r="F264" s="158">
        <v>0</v>
      </c>
      <c r="G264" s="160">
        <v>7.9675982961108151E-4</v>
      </c>
    </row>
    <row r="266" spans="2:8" ht="18" thickBot="1" x14ac:dyDescent="0.5">
      <c r="B266" s="104" t="s">
        <v>372</v>
      </c>
      <c r="C266" s="162"/>
      <c r="D266" s="162"/>
    </row>
    <row r="267" spans="2:8" x14ac:dyDescent="0.45">
      <c r="B267" s="348" t="s">
        <v>113</v>
      </c>
      <c r="C267" s="349" t="s">
        <v>8</v>
      </c>
      <c r="D267" s="349" t="s">
        <v>9</v>
      </c>
      <c r="E267" s="349" t="s">
        <v>10</v>
      </c>
      <c r="F267" s="349" t="s">
        <v>11</v>
      </c>
      <c r="G267" s="349" t="s">
        <v>12</v>
      </c>
      <c r="H267" s="22"/>
    </row>
    <row r="268" spans="2:8" x14ac:dyDescent="0.45">
      <c r="B268" s="23" t="s">
        <v>114</v>
      </c>
      <c r="C268" s="186">
        <v>101.1459191660648</v>
      </c>
      <c r="D268" s="186">
        <v>97.871493223432608</v>
      </c>
      <c r="E268" s="194">
        <v>111.31325238524467</v>
      </c>
      <c r="F268" s="185">
        <v>97.374099860399383</v>
      </c>
      <c r="G268" s="186">
        <v>107.57248387663994</v>
      </c>
    </row>
    <row r="269" spans="2:8" x14ac:dyDescent="0.45">
      <c r="B269" s="23" t="s">
        <v>115</v>
      </c>
      <c r="C269" s="186">
        <v>314.30410237432153</v>
      </c>
      <c r="D269" s="186">
        <v>375.77847623671846</v>
      </c>
      <c r="E269" s="194">
        <v>407.25992093276426</v>
      </c>
      <c r="F269" s="185">
        <v>379.70169588067114</v>
      </c>
      <c r="G269" s="186">
        <v>362.61801301523002</v>
      </c>
    </row>
    <row r="270" spans="2:8" x14ac:dyDescent="0.45">
      <c r="B270" s="23" t="s">
        <v>116</v>
      </c>
      <c r="C270" s="186">
        <v>7.6923721378499996</v>
      </c>
      <c r="D270" s="186">
        <v>4.0619553243384416</v>
      </c>
      <c r="E270" s="194">
        <v>4.6334542107991519</v>
      </c>
      <c r="F270" s="185">
        <v>5.4254147750301298</v>
      </c>
      <c r="G270" s="186">
        <v>4.862568150349782</v>
      </c>
    </row>
    <row r="271" spans="2:8" ht="32.5" customHeight="1" x14ac:dyDescent="0.45">
      <c r="B271" s="23" t="s">
        <v>117</v>
      </c>
      <c r="C271" s="186">
        <v>43.864234233475578</v>
      </c>
      <c r="D271" s="186">
        <v>47.902868134377563</v>
      </c>
      <c r="E271" s="194">
        <v>24.263945173856193</v>
      </c>
      <c r="F271" s="185">
        <v>23.835554582372151</v>
      </c>
      <c r="G271" s="186">
        <v>21.914738376848799</v>
      </c>
    </row>
    <row r="272" spans="2:8" x14ac:dyDescent="0.45">
      <c r="B272" s="23" t="s">
        <v>118</v>
      </c>
      <c r="C272" s="186">
        <v>40.679260543426203</v>
      </c>
      <c r="D272" s="207">
        <v>32.689886023851805</v>
      </c>
      <c r="E272" s="207">
        <v>38.727285571986151</v>
      </c>
      <c r="F272" s="185">
        <v>41.451040820640749</v>
      </c>
      <c r="G272" s="186">
        <v>43.053387495108517</v>
      </c>
    </row>
    <row r="273" spans="2:8" x14ac:dyDescent="0.45">
      <c r="B273" s="23" t="s">
        <v>119</v>
      </c>
      <c r="C273" s="186">
        <v>11.116622990000002</v>
      </c>
      <c r="D273" s="186">
        <v>6.8911358529999998</v>
      </c>
      <c r="E273" s="194">
        <v>2.7457482568429525</v>
      </c>
      <c r="F273" s="185">
        <v>0.49152257256673365</v>
      </c>
      <c r="G273" s="186">
        <v>9.1575526802354172</v>
      </c>
    </row>
    <row r="274" spans="2:8" x14ac:dyDescent="0.45">
      <c r="B274" s="23" t="s">
        <v>120</v>
      </c>
      <c r="C274" s="186">
        <v>2.0135999999999998</v>
      </c>
      <c r="D274" s="186">
        <v>2.0135999999999998</v>
      </c>
      <c r="E274" s="194">
        <v>2.0135999999999998</v>
      </c>
      <c r="F274" s="185">
        <v>2.0135999999999998</v>
      </c>
      <c r="G274" s="186">
        <v>2.0135999999999998</v>
      </c>
    </row>
    <row r="275" spans="2:8" x14ac:dyDescent="0.45">
      <c r="B275" s="23" t="s">
        <v>121</v>
      </c>
      <c r="C275" s="186">
        <v>760.49124974377446</v>
      </c>
      <c r="D275" s="186">
        <v>810.7318831222974</v>
      </c>
      <c r="E275" s="194">
        <v>825.03980991632795</v>
      </c>
      <c r="F275" s="185">
        <v>863.34409832417896</v>
      </c>
      <c r="G275" s="186">
        <v>929.14967815575289</v>
      </c>
    </row>
    <row r="276" spans="2:8" x14ac:dyDescent="0.45">
      <c r="B276" s="354" t="s">
        <v>122</v>
      </c>
      <c r="C276" s="357">
        <v>134.09208669198659</v>
      </c>
      <c r="D276" s="357">
        <v>139.48071996880594</v>
      </c>
      <c r="E276" s="355">
        <v>149.05858915378383</v>
      </c>
      <c r="F276" s="356">
        <v>151.19028369070756</v>
      </c>
      <c r="G276" s="357">
        <v>149.51584392688852</v>
      </c>
    </row>
    <row r="277" spans="2:8" ht="18" thickBot="1" x14ac:dyDescent="0.5">
      <c r="B277" s="42" t="s">
        <v>16</v>
      </c>
      <c r="C277" s="208">
        <v>1415.3994478808993</v>
      </c>
      <c r="D277" s="208">
        <v>1517.4220178868222</v>
      </c>
      <c r="E277" s="208">
        <v>1565.0556056016053</v>
      </c>
      <c r="F277" s="187">
        <v>1564.8273105065668</v>
      </c>
      <c r="G277" s="188">
        <v>1629.8578656770537</v>
      </c>
    </row>
    <row r="278" spans="2:8" ht="18" thickBot="1" x14ac:dyDescent="0.5">
      <c r="B278" s="353" t="s">
        <v>333</v>
      </c>
      <c r="C278" s="556">
        <v>1293.4309335869846</v>
      </c>
      <c r="D278" s="208">
        <v>1406.5838334860512</v>
      </c>
      <c r="E278" s="208">
        <v>1444.3495507487182</v>
      </c>
      <c r="F278" s="187">
        <v>1459.5226732985705</v>
      </c>
      <c r="G278" s="188">
        <v>1506.2516609698287</v>
      </c>
    </row>
    <row r="279" spans="2:8" x14ac:dyDescent="0.45">
      <c r="B279" s="529" t="s">
        <v>123</v>
      </c>
      <c r="C279" s="555"/>
      <c r="D279" s="209"/>
    </row>
    <row r="280" spans="2:8" x14ac:dyDescent="0.45">
      <c r="B280" s="529"/>
      <c r="C280" s="555"/>
      <c r="D280" s="209"/>
    </row>
    <row r="281" spans="2:8" ht="18" thickBot="1" x14ac:dyDescent="0.5">
      <c r="B281" s="104" t="s">
        <v>371</v>
      </c>
      <c r="C281" s="162"/>
      <c r="D281" s="162"/>
    </row>
    <row r="282" spans="2:8" x14ac:dyDescent="0.45">
      <c r="B282" s="348" t="s">
        <v>113</v>
      </c>
      <c r="C282" s="349" t="s">
        <v>8</v>
      </c>
      <c r="D282" s="349" t="s">
        <v>9</v>
      </c>
      <c r="E282" s="349" t="s">
        <v>10</v>
      </c>
      <c r="F282" s="349" t="s">
        <v>11</v>
      </c>
      <c r="G282" s="349" t="s">
        <v>12</v>
      </c>
      <c r="H282" s="22"/>
    </row>
    <row r="283" spans="2:8" x14ac:dyDescent="0.45">
      <c r="B283" s="23" t="s">
        <v>114</v>
      </c>
      <c r="C283" s="186">
        <v>101.1459191660648</v>
      </c>
      <c r="D283" s="186">
        <v>97.871493223432608</v>
      </c>
      <c r="E283" s="194">
        <v>111.31325238524499</v>
      </c>
      <c r="F283" s="185">
        <v>97.373999999999995</v>
      </c>
      <c r="G283" s="186">
        <v>107.572</v>
      </c>
    </row>
    <row r="284" spans="2:8" x14ac:dyDescent="0.45">
      <c r="B284" s="23" t="s">
        <v>115</v>
      </c>
      <c r="C284" s="186">
        <v>314.30410237432153</v>
      </c>
      <c r="D284" s="186">
        <v>375.77847623671863</v>
      </c>
      <c r="E284" s="194">
        <v>407.25992093276398</v>
      </c>
      <c r="F284" s="185">
        <v>379.702</v>
      </c>
      <c r="G284" s="186">
        <v>362.61799999999999</v>
      </c>
    </row>
    <row r="285" spans="2:8" x14ac:dyDescent="0.45">
      <c r="B285" s="23" t="s">
        <v>116</v>
      </c>
      <c r="C285" s="186">
        <v>7.6923721378499996</v>
      </c>
      <c r="D285" s="186">
        <v>4.0619553243384416</v>
      </c>
      <c r="E285" s="194">
        <v>4.6334542107991501</v>
      </c>
      <c r="F285" s="185">
        <v>5.4249999999999998</v>
      </c>
      <c r="G285" s="186">
        <v>4.8630000000000004</v>
      </c>
    </row>
    <row r="286" spans="2:8" ht="32.5" customHeight="1" x14ac:dyDescent="0.45">
      <c r="B286" s="23" t="s">
        <v>117</v>
      </c>
      <c r="C286" s="186">
        <v>43.864234233475578</v>
      </c>
      <c r="D286" s="186">
        <v>47.902868134377556</v>
      </c>
      <c r="E286" s="194">
        <v>24.2639451738562</v>
      </c>
      <c r="F286" s="185">
        <v>23.835999999999999</v>
      </c>
      <c r="G286" s="186">
        <v>21.914999999999999</v>
      </c>
    </row>
    <row r="287" spans="2:8" x14ac:dyDescent="0.45">
      <c r="B287" s="23" t="s">
        <v>118</v>
      </c>
      <c r="C287" s="186">
        <v>40.679260543426203</v>
      </c>
      <c r="D287" s="207">
        <v>32.689886023851805</v>
      </c>
      <c r="E287" s="207">
        <v>38.727285572</v>
      </c>
      <c r="F287" s="185">
        <v>41.451000000000001</v>
      </c>
      <c r="G287" s="186">
        <v>43.052999999999997</v>
      </c>
    </row>
    <row r="288" spans="2:8" x14ac:dyDescent="0.45">
      <c r="B288" s="23" t="s">
        <v>119</v>
      </c>
      <c r="C288" s="186">
        <v>11.116622990000002</v>
      </c>
      <c r="D288" s="186">
        <v>6.8911358529999998</v>
      </c>
      <c r="E288" s="194">
        <v>2.7457482568429499</v>
      </c>
      <c r="F288" s="185">
        <v>0.49199999999999999</v>
      </c>
      <c r="G288" s="186">
        <v>9.1579999999999995</v>
      </c>
    </row>
    <row r="289" spans="2:13" x14ac:dyDescent="0.45">
      <c r="B289" s="23" t="s">
        <v>120</v>
      </c>
      <c r="C289" s="186">
        <v>2.0135999999999998</v>
      </c>
      <c r="D289" s="186">
        <v>2.0135999999999998</v>
      </c>
      <c r="E289" s="194">
        <v>2.0135999999999998</v>
      </c>
      <c r="F289" s="185">
        <v>2.0139999999999998</v>
      </c>
      <c r="G289" s="186">
        <v>2.0139999999999998</v>
      </c>
    </row>
    <row r="290" spans="2:13" x14ac:dyDescent="0.45">
      <c r="B290" s="23" t="s">
        <v>121</v>
      </c>
      <c r="C290" s="186">
        <v>760.49124974377446</v>
      </c>
      <c r="D290" s="186">
        <v>810.7318831222974</v>
      </c>
      <c r="E290" s="194">
        <v>825.03762752492503</v>
      </c>
      <c r="F290" s="185">
        <v>863.34400000000005</v>
      </c>
      <c r="G290" s="186">
        <v>929.15</v>
      </c>
    </row>
    <row r="291" spans="2:13" x14ac:dyDescent="0.45">
      <c r="B291" s="354" t="s">
        <v>122</v>
      </c>
      <c r="C291" s="357">
        <v>134.09208669198659</v>
      </c>
      <c r="D291" s="357">
        <v>139.48071996880594</v>
      </c>
      <c r="E291" s="355">
        <v>149.058589153784</v>
      </c>
      <c r="F291" s="356">
        <v>151.19</v>
      </c>
      <c r="G291" s="357">
        <v>149.51599999999999</v>
      </c>
    </row>
    <row r="292" spans="2:13" ht="18" thickBot="1" x14ac:dyDescent="0.5">
      <c r="B292" s="42" t="s">
        <v>16</v>
      </c>
      <c r="C292" s="208">
        <v>1415.3994478808993</v>
      </c>
      <c r="D292" s="208">
        <v>1517.4220178868225</v>
      </c>
      <c r="E292" s="208">
        <v>1565.0534232102164</v>
      </c>
      <c r="F292" s="187">
        <v>1564.828</v>
      </c>
      <c r="G292" s="188">
        <v>1629.8589999999999</v>
      </c>
    </row>
    <row r="293" spans="2:13" ht="18" thickBot="1" x14ac:dyDescent="0.5">
      <c r="B293" s="353" t="s">
        <v>333</v>
      </c>
      <c r="C293" s="556">
        <v>1293.4309335869846</v>
      </c>
      <c r="D293" s="208">
        <v>1406.5838334860514</v>
      </c>
      <c r="E293" s="208">
        <v>1444.3473683573293</v>
      </c>
      <c r="F293" s="187">
        <v>1459.5230000000001</v>
      </c>
      <c r="G293" s="188">
        <v>1506.252</v>
      </c>
    </row>
    <row r="294" spans="2:13" x14ac:dyDescent="0.45">
      <c r="B294" s="529" t="s">
        <v>123</v>
      </c>
      <c r="C294" s="555"/>
      <c r="D294" s="209"/>
    </row>
    <row r="295" spans="2:13" x14ac:dyDescent="0.45">
      <c r="B295" s="209"/>
      <c r="C295" s="209"/>
      <c r="D295" s="209"/>
    </row>
    <row r="296" spans="2:13" s="337" customFormat="1" x14ac:dyDescent="0.45">
      <c r="B296" s="341" t="s">
        <v>124</v>
      </c>
      <c r="C296" s="342"/>
      <c r="D296" s="342"/>
      <c r="E296" s="342"/>
      <c r="F296" s="340"/>
      <c r="G296" s="340"/>
      <c r="H296" s="340"/>
      <c r="I296" s="340"/>
      <c r="J296" s="340"/>
      <c r="M296" s="340"/>
    </row>
    <row r="298" spans="2:13" ht="18" thickBot="1" x14ac:dyDescent="0.5">
      <c r="B298" s="104" t="s">
        <v>334</v>
      </c>
    </row>
    <row r="299" spans="2:13" x14ac:dyDescent="0.45">
      <c r="B299" s="511" t="s">
        <v>78</v>
      </c>
      <c r="C299" s="370" t="s">
        <v>125</v>
      </c>
      <c r="G299" s="4"/>
    </row>
    <row r="300" spans="2:13" x14ac:dyDescent="0.45">
      <c r="B300" s="368" t="s">
        <v>8</v>
      </c>
      <c r="C300" s="114">
        <v>24918</v>
      </c>
      <c r="D300" s="22"/>
      <c r="G300" s="4"/>
    </row>
    <row r="301" spans="2:13" x14ac:dyDescent="0.45">
      <c r="B301" s="368" t="s">
        <v>9</v>
      </c>
      <c r="C301" s="114">
        <v>24592</v>
      </c>
      <c r="G301" s="4"/>
    </row>
    <row r="302" spans="2:13" x14ac:dyDescent="0.45">
      <c r="B302" s="368" t="s">
        <v>10</v>
      </c>
      <c r="C302" s="248">
        <v>20851</v>
      </c>
      <c r="E302" s="195"/>
      <c r="G302" s="4"/>
    </row>
    <row r="303" spans="2:13" x14ac:dyDescent="0.45">
      <c r="B303" s="368" t="s">
        <v>11</v>
      </c>
      <c r="C303" s="114">
        <v>18667</v>
      </c>
      <c r="F303" s="244"/>
      <c r="G303" s="4"/>
    </row>
    <row r="304" spans="2:13" ht="18" thickBot="1" x14ac:dyDescent="0.5">
      <c r="B304" s="369" t="s">
        <v>336</v>
      </c>
      <c r="C304" s="371">
        <v>8699</v>
      </c>
      <c r="F304" s="244"/>
      <c r="G304" s="4"/>
    </row>
    <row r="306" spans="2:9" ht="18" thickBot="1" x14ac:dyDescent="0.5">
      <c r="B306" s="104" t="s">
        <v>338</v>
      </c>
    </row>
    <row r="307" spans="2:9" ht="80" x14ac:dyDescent="0.45">
      <c r="B307" s="348" t="s">
        <v>78</v>
      </c>
      <c r="C307" s="349" t="s">
        <v>7</v>
      </c>
      <c r="D307" s="349" t="s">
        <v>7</v>
      </c>
      <c r="E307" s="349" t="s">
        <v>126</v>
      </c>
      <c r="F307" s="349" t="s">
        <v>127</v>
      </c>
      <c r="G307" s="349" t="s">
        <v>344</v>
      </c>
      <c r="H307" s="348" t="s">
        <v>129</v>
      </c>
      <c r="I307" s="22"/>
    </row>
    <row r="308" spans="2:9" x14ac:dyDescent="0.45">
      <c r="B308" s="113" t="s">
        <v>8</v>
      </c>
      <c r="C308" s="107" t="s">
        <v>130</v>
      </c>
      <c r="D308" s="107" t="s">
        <v>130</v>
      </c>
      <c r="E308" s="108">
        <v>14301.557706799997</v>
      </c>
      <c r="F308" s="108">
        <v>5261.9951390000006</v>
      </c>
      <c r="G308" s="108">
        <v>0</v>
      </c>
      <c r="H308" s="190">
        <v>5261.9951390000006</v>
      </c>
    </row>
    <row r="309" spans="2:9" x14ac:dyDescent="0.45">
      <c r="B309" s="113"/>
      <c r="C309" s="107" t="s">
        <v>131</v>
      </c>
      <c r="D309" s="107" t="s">
        <v>131</v>
      </c>
      <c r="E309" s="108">
        <v>7444.5830156399988</v>
      </c>
      <c r="F309" s="108">
        <v>366.77532500000029</v>
      </c>
      <c r="G309" s="108">
        <v>0</v>
      </c>
      <c r="H309" s="190">
        <v>366.77532500000029</v>
      </c>
    </row>
    <row r="310" spans="2:9" x14ac:dyDescent="0.45">
      <c r="B310" s="113"/>
      <c r="C310" s="107" t="s">
        <v>132</v>
      </c>
      <c r="D310" s="107" t="s">
        <v>132</v>
      </c>
      <c r="E310" s="108">
        <v>5893.7255674840007</v>
      </c>
      <c r="F310" s="108">
        <v>5952.6633240000019</v>
      </c>
      <c r="G310" s="108">
        <v>0</v>
      </c>
      <c r="H310" s="190">
        <v>5952.6633240000019</v>
      </c>
    </row>
    <row r="311" spans="2:9" x14ac:dyDescent="0.45">
      <c r="B311" s="113"/>
      <c r="C311" s="107" t="s">
        <v>133</v>
      </c>
      <c r="D311" s="107" t="s">
        <v>133</v>
      </c>
      <c r="E311" s="108">
        <v>0</v>
      </c>
      <c r="F311" s="108">
        <v>0</v>
      </c>
      <c r="G311" s="108">
        <v>0</v>
      </c>
      <c r="H311" s="190">
        <v>0</v>
      </c>
    </row>
    <row r="312" spans="2:9" x14ac:dyDescent="0.45">
      <c r="B312" s="113"/>
      <c r="C312" s="107" t="s">
        <v>134</v>
      </c>
      <c r="D312" s="107" t="s">
        <v>134</v>
      </c>
      <c r="E312" s="108">
        <v>841.84335750000014</v>
      </c>
      <c r="F312" s="108">
        <v>62.548916000000006</v>
      </c>
      <c r="G312" s="108">
        <v>0</v>
      </c>
      <c r="H312" s="190">
        <v>62.548916000000006</v>
      </c>
    </row>
    <row r="313" spans="2:9" x14ac:dyDescent="0.45">
      <c r="B313" s="113"/>
      <c r="C313" s="107" t="s">
        <v>135</v>
      </c>
      <c r="D313" s="107" t="s">
        <v>135</v>
      </c>
      <c r="E313" s="108">
        <v>703.00624900000003</v>
      </c>
      <c r="F313" s="108">
        <v>209.07409999999999</v>
      </c>
      <c r="G313" s="108">
        <v>0</v>
      </c>
      <c r="H313" s="190">
        <v>209.07409999999999</v>
      </c>
    </row>
    <row r="314" spans="2:9" x14ac:dyDescent="0.45">
      <c r="B314" s="113"/>
      <c r="C314" s="107" t="s">
        <v>136</v>
      </c>
      <c r="D314" s="107" t="s">
        <v>136</v>
      </c>
      <c r="E314" s="108">
        <v>526.93544300000008</v>
      </c>
      <c r="F314" s="108">
        <v>222.36673999999994</v>
      </c>
      <c r="G314" s="108">
        <v>0</v>
      </c>
      <c r="H314" s="190">
        <v>222.36673999999994</v>
      </c>
    </row>
    <row r="315" spans="2:9" x14ac:dyDescent="0.45">
      <c r="B315" s="113"/>
      <c r="C315" s="107" t="s">
        <v>137</v>
      </c>
      <c r="D315" s="107" t="s">
        <v>137</v>
      </c>
      <c r="E315" s="108">
        <v>622.74660070000004</v>
      </c>
      <c r="F315" s="108">
        <v>166.64704699999999</v>
      </c>
      <c r="G315" s="108">
        <v>0</v>
      </c>
      <c r="H315" s="190">
        <v>166.64704699999999</v>
      </c>
    </row>
    <row r="316" spans="2:9" x14ac:dyDescent="0.45">
      <c r="B316" s="113"/>
      <c r="C316" s="107" t="s">
        <v>138</v>
      </c>
      <c r="D316" s="107" t="s">
        <v>138</v>
      </c>
      <c r="E316" s="108">
        <v>466.29786116000008</v>
      </c>
      <c r="F316" s="108">
        <v>189.78308199999998</v>
      </c>
      <c r="G316" s="108">
        <v>0</v>
      </c>
      <c r="H316" s="190">
        <v>189.78308199999998</v>
      </c>
    </row>
    <row r="317" spans="2:9" x14ac:dyDescent="0.45">
      <c r="B317" s="113"/>
      <c r="C317" s="107" t="s">
        <v>139</v>
      </c>
      <c r="D317" s="107" t="s">
        <v>139</v>
      </c>
      <c r="E317" s="108">
        <v>1117.1128424999997</v>
      </c>
      <c r="F317" s="108">
        <v>690.26398999999992</v>
      </c>
      <c r="G317" s="108">
        <v>0</v>
      </c>
      <c r="H317" s="190">
        <v>690.26398999999992</v>
      </c>
    </row>
    <row r="318" spans="2:9" x14ac:dyDescent="0.45">
      <c r="B318" s="113"/>
      <c r="C318" s="107" t="s">
        <v>140</v>
      </c>
      <c r="D318" s="107" t="s">
        <v>140</v>
      </c>
      <c r="E318" s="108">
        <v>1412.1613148540005</v>
      </c>
      <c r="F318" s="108">
        <v>576.91910899999993</v>
      </c>
      <c r="G318" s="108">
        <v>0</v>
      </c>
      <c r="H318" s="190">
        <v>576.91910899999993</v>
      </c>
    </row>
    <row r="319" spans="2:9" x14ac:dyDescent="0.45">
      <c r="B319" s="113"/>
      <c r="C319" s="107" t="s">
        <v>141</v>
      </c>
      <c r="D319" s="107" t="s">
        <v>141</v>
      </c>
      <c r="E319" s="108">
        <v>0</v>
      </c>
      <c r="F319" s="108">
        <v>0</v>
      </c>
      <c r="G319" s="108">
        <v>0</v>
      </c>
      <c r="H319" s="190">
        <v>0</v>
      </c>
    </row>
    <row r="320" spans="2:9" x14ac:dyDescent="0.45">
      <c r="B320" s="113"/>
      <c r="C320" s="358" t="s">
        <v>142</v>
      </c>
      <c r="D320" s="358" t="s">
        <v>142</v>
      </c>
      <c r="E320" s="359">
        <v>0</v>
      </c>
      <c r="F320" s="359">
        <v>0</v>
      </c>
      <c r="G320" s="359">
        <v>0</v>
      </c>
      <c r="H320" s="360">
        <v>0</v>
      </c>
    </row>
    <row r="321" spans="2:9" ht="18" thickBot="1" x14ac:dyDescent="0.5">
      <c r="B321" s="100"/>
      <c r="C321" s="165" t="s">
        <v>84</v>
      </c>
      <c r="D321" s="165" t="s">
        <v>84</v>
      </c>
      <c r="E321" s="189">
        <v>33329.969958638001</v>
      </c>
      <c r="F321" s="189">
        <v>13699.036772000001</v>
      </c>
      <c r="G321" s="189">
        <v>33000</v>
      </c>
      <c r="H321" s="189">
        <v>13699.036772000001</v>
      </c>
    </row>
    <row r="322" spans="2:9" x14ac:dyDescent="0.45">
      <c r="B322" s="113" t="s">
        <v>9</v>
      </c>
      <c r="C322" s="107" t="s">
        <v>130</v>
      </c>
      <c r="D322" s="107" t="s">
        <v>130</v>
      </c>
      <c r="E322" s="108">
        <v>15019</v>
      </c>
      <c r="F322" s="108">
        <v>5719</v>
      </c>
      <c r="G322" s="108">
        <v>0</v>
      </c>
      <c r="H322" s="190">
        <v>5719</v>
      </c>
    </row>
    <row r="323" spans="2:9" x14ac:dyDescent="0.45">
      <c r="B323" s="113"/>
      <c r="C323" s="107" t="s">
        <v>131</v>
      </c>
      <c r="D323" s="107" t="s">
        <v>131</v>
      </c>
      <c r="E323" s="108">
        <v>8353</v>
      </c>
      <c r="F323" s="108">
        <v>629</v>
      </c>
      <c r="G323" s="108">
        <v>0</v>
      </c>
      <c r="H323" s="190">
        <v>629</v>
      </c>
    </row>
    <row r="324" spans="2:9" x14ac:dyDescent="0.45">
      <c r="B324" s="113"/>
      <c r="C324" s="107" t="s">
        <v>132</v>
      </c>
      <c r="D324" s="107" t="s">
        <v>132</v>
      </c>
      <c r="E324" s="108">
        <v>5998</v>
      </c>
      <c r="F324" s="108">
        <v>6173</v>
      </c>
      <c r="G324" s="108">
        <v>0</v>
      </c>
      <c r="H324" s="190">
        <v>6173</v>
      </c>
    </row>
    <row r="325" spans="2:9" x14ac:dyDescent="0.45">
      <c r="B325" s="113"/>
      <c r="C325" s="107" t="s">
        <v>133</v>
      </c>
      <c r="D325" s="107" t="s">
        <v>133</v>
      </c>
      <c r="E325" s="108">
        <v>625</v>
      </c>
      <c r="F325" s="108">
        <v>253</v>
      </c>
      <c r="G325" s="108">
        <v>0</v>
      </c>
      <c r="H325" s="190">
        <v>253</v>
      </c>
    </row>
    <row r="326" spans="2:9" x14ac:dyDescent="0.45">
      <c r="B326" s="113"/>
      <c r="C326" s="107" t="s">
        <v>134</v>
      </c>
      <c r="D326" s="107" t="s">
        <v>134</v>
      </c>
      <c r="E326" s="108">
        <v>834</v>
      </c>
      <c r="F326" s="108">
        <v>99</v>
      </c>
      <c r="G326" s="108">
        <v>0</v>
      </c>
      <c r="H326" s="190">
        <v>99</v>
      </c>
    </row>
    <row r="327" spans="2:9" x14ac:dyDescent="0.45">
      <c r="B327" s="113"/>
      <c r="C327" s="107" t="s">
        <v>135</v>
      </c>
      <c r="D327" s="107" t="s">
        <v>135</v>
      </c>
      <c r="E327" s="108">
        <v>768</v>
      </c>
      <c r="F327" s="108">
        <v>267</v>
      </c>
      <c r="G327" s="108">
        <v>0</v>
      </c>
      <c r="H327" s="190">
        <v>267</v>
      </c>
    </row>
    <row r="328" spans="2:9" x14ac:dyDescent="0.45">
      <c r="B328" s="113"/>
      <c r="C328" s="107" t="s">
        <v>136</v>
      </c>
      <c r="D328" s="107" t="s">
        <v>136</v>
      </c>
      <c r="E328" s="108">
        <v>525</v>
      </c>
      <c r="F328" s="108">
        <v>275</v>
      </c>
      <c r="G328" s="190">
        <v>0</v>
      </c>
      <c r="H328" s="190">
        <v>275</v>
      </c>
    </row>
    <row r="329" spans="2:9" x14ac:dyDescent="0.45">
      <c r="B329" s="113"/>
      <c r="C329" s="107" t="s">
        <v>137</v>
      </c>
      <c r="D329" s="107" t="s">
        <v>137</v>
      </c>
      <c r="E329" s="108">
        <v>628</v>
      </c>
      <c r="F329" s="108">
        <v>262</v>
      </c>
      <c r="G329" s="190">
        <v>0</v>
      </c>
      <c r="H329" s="190">
        <v>262</v>
      </c>
    </row>
    <row r="330" spans="2:9" x14ac:dyDescent="0.45">
      <c r="B330" s="113"/>
      <c r="C330" s="107" t="s">
        <v>138</v>
      </c>
      <c r="D330" s="107" t="s">
        <v>138</v>
      </c>
      <c r="E330" s="108">
        <v>407</v>
      </c>
      <c r="F330" s="108">
        <v>166</v>
      </c>
      <c r="G330" s="190">
        <v>0</v>
      </c>
      <c r="H330" s="190">
        <v>166</v>
      </c>
    </row>
    <row r="331" spans="2:9" x14ac:dyDescent="0.45">
      <c r="B331" s="113"/>
      <c r="C331" s="107" t="s">
        <v>139</v>
      </c>
      <c r="D331" s="107" t="s">
        <v>139</v>
      </c>
      <c r="E331" s="108">
        <v>1076</v>
      </c>
      <c r="F331" s="108">
        <v>752</v>
      </c>
      <c r="G331" s="190">
        <v>0</v>
      </c>
      <c r="H331" s="190">
        <v>752</v>
      </c>
    </row>
    <row r="332" spans="2:9" x14ac:dyDescent="0.45">
      <c r="B332" s="113"/>
      <c r="C332" s="107" t="s">
        <v>140</v>
      </c>
      <c r="D332" s="107" t="s">
        <v>140</v>
      </c>
      <c r="E332" s="108">
        <v>3993</v>
      </c>
      <c r="F332" s="108">
        <v>1960</v>
      </c>
      <c r="G332" s="190">
        <v>0</v>
      </c>
      <c r="H332" s="190">
        <v>1960</v>
      </c>
    </row>
    <row r="333" spans="2:9" x14ac:dyDescent="0.45">
      <c r="B333" s="113"/>
      <c r="C333" s="107" t="s">
        <v>141</v>
      </c>
      <c r="D333" s="107" t="s">
        <v>141</v>
      </c>
      <c r="E333" s="108">
        <v>0</v>
      </c>
      <c r="F333" s="108"/>
      <c r="G333" s="190">
        <v>0</v>
      </c>
      <c r="H333" s="190">
        <v>0</v>
      </c>
    </row>
    <row r="334" spans="2:9" x14ac:dyDescent="0.45">
      <c r="B334" s="113"/>
      <c r="C334" s="358" t="s">
        <v>142</v>
      </c>
      <c r="D334" s="358" t="s">
        <v>142</v>
      </c>
      <c r="E334" s="359">
        <v>0</v>
      </c>
      <c r="F334" s="359"/>
      <c r="G334" s="360">
        <v>0</v>
      </c>
      <c r="H334" s="360">
        <v>0</v>
      </c>
    </row>
    <row r="335" spans="2:9" ht="18" thickBot="1" x14ac:dyDescent="0.5">
      <c r="B335" s="100"/>
      <c r="C335" s="165" t="s">
        <v>84</v>
      </c>
      <c r="D335" s="165" t="s">
        <v>84</v>
      </c>
      <c r="E335" s="189">
        <v>38226</v>
      </c>
      <c r="F335" s="189">
        <v>16555</v>
      </c>
      <c r="G335" s="189">
        <v>0</v>
      </c>
      <c r="H335" s="364">
        <v>16555</v>
      </c>
      <c r="I335" s="22"/>
    </row>
    <row r="336" spans="2:9" x14ac:dyDescent="0.45">
      <c r="B336" s="113" t="s">
        <v>10</v>
      </c>
      <c r="C336" s="107" t="s">
        <v>130</v>
      </c>
      <c r="D336" s="107" t="s">
        <v>130</v>
      </c>
      <c r="E336" s="108">
        <v>17379.2</v>
      </c>
      <c r="F336" s="108">
        <v>6667.4</v>
      </c>
      <c r="G336" s="108">
        <v>7902.97</v>
      </c>
      <c r="H336" s="190">
        <v>14570.369999999999</v>
      </c>
    </row>
    <row r="337" spans="2:9" x14ac:dyDescent="0.45">
      <c r="B337" s="113"/>
      <c r="C337" s="107" t="s">
        <v>131</v>
      </c>
      <c r="D337" s="107" t="s">
        <v>131</v>
      </c>
      <c r="E337" s="108">
        <v>7993.2</v>
      </c>
      <c r="F337" s="108">
        <v>649.5</v>
      </c>
      <c r="G337" s="108">
        <v>4684.6000000000004</v>
      </c>
      <c r="H337" s="190">
        <v>5334.1</v>
      </c>
    </row>
    <row r="338" spans="2:9" x14ac:dyDescent="0.45">
      <c r="B338" s="113"/>
      <c r="C338" s="107" t="s">
        <v>132</v>
      </c>
      <c r="D338" s="107" t="s">
        <v>132</v>
      </c>
      <c r="E338" s="108">
        <v>6358.5</v>
      </c>
      <c r="F338" s="108">
        <v>6544.1</v>
      </c>
      <c r="G338" s="108">
        <v>2266.89</v>
      </c>
      <c r="H338" s="190">
        <v>8810.99</v>
      </c>
    </row>
    <row r="339" spans="2:9" x14ac:dyDescent="0.45">
      <c r="B339" s="113"/>
      <c r="C339" s="107" t="s">
        <v>133</v>
      </c>
      <c r="D339" s="107" t="s">
        <v>133</v>
      </c>
      <c r="E339" s="108">
        <v>602.1</v>
      </c>
      <c r="F339" s="108">
        <v>243.8</v>
      </c>
      <c r="G339" s="108">
        <v>194.65</v>
      </c>
      <c r="H339" s="190">
        <v>438.45000000000005</v>
      </c>
    </row>
    <row r="340" spans="2:9" x14ac:dyDescent="0.45">
      <c r="B340" s="113"/>
      <c r="C340" s="107" t="s">
        <v>134</v>
      </c>
      <c r="D340" s="107" t="s">
        <v>134</v>
      </c>
      <c r="E340" s="108">
        <v>756.2</v>
      </c>
      <c r="F340" s="108">
        <v>89.4</v>
      </c>
      <c r="G340" s="108">
        <v>300.66000000000003</v>
      </c>
      <c r="H340" s="190">
        <v>390.06000000000006</v>
      </c>
    </row>
    <row r="341" spans="2:9" x14ac:dyDescent="0.45">
      <c r="B341" s="113"/>
      <c r="C341" s="107" t="s">
        <v>135</v>
      </c>
      <c r="D341" s="107" t="s">
        <v>135</v>
      </c>
      <c r="E341" s="108">
        <v>681.8</v>
      </c>
      <c r="F341" s="108">
        <v>201.2</v>
      </c>
      <c r="G341" s="108">
        <v>244.93</v>
      </c>
      <c r="H341" s="190">
        <v>446.13</v>
      </c>
    </row>
    <row r="342" spans="2:9" x14ac:dyDescent="0.45">
      <c r="B342" s="113"/>
      <c r="C342" s="107" t="s">
        <v>136</v>
      </c>
      <c r="D342" s="107" t="s">
        <v>136</v>
      </c>
      <c r="E342" s="108">
        <v>500.5</v>
      </c>
      <c r="F342" s="108">
        <v>262.10000000000002</v>
      </c>
      <c r="G342" s="190">
        <v>603.76</v>
      </c>
      <c r="H342" s="190">
        <v>865.86</v>
      </c>
    </row>
    <row r="343" spans="2:9" x14ac:dyDescent="0.45">
      <c r="B343" s="113"/>
      <c r="C343" s="107" t="s">
        <v>137</v>
      </c>
      <c r="D343" s="107" t="s">
        <v>137</v>
      </c>
      <c r="E343" s="108">
        <v>542.20000000000005</v>
      </c>
      <c r="F343" s="108">
        <v>226.2</v>
      </c>
      <c r="G343" s="190">
        <v>600.09</v>
      </c>
      <c r="H343" s="190">
        <v>826.29</v>
      </c>
    </row>
    <row r="344" spans="2:9" x14ac:dyDescent="0.45">
      <c r="B344" s="113"/>
      <c r="C344" s="107" t="s">
        <v>138</v>
      </c>
      <c r="D344" s="107" t="s">
        <v>138</v>
      </c>
      <c r="E344" s="108">
        <v>267.5</v>
      </c>
      <c r="F344" s="108">
        <v>118.2</v>
      </c>
      <c r="G344" s="190">
        <v>297.99</v>
      </c>
      <c r="H344" s="190">
        <v>416.19</v>
      </c>
    </row>
    <row r="345" spans="2:9" x14ac:dyDescent="0.45">
      <c r="B345" s="113"/>
      <c r="C345" s="107" t="s">
        <v>139</v>
      </c>
      <c r="D345" s="107" t="s">
        <v>139</v>
      </c>
      <c r="E345" s="108">
        <v>970.7</v>
      </c>
      <c r="F345" s="108">
        <v>678.6</v>
      </c>
      <c r="G345" s="190">
        <v>246.46</v>
      </c>
      <c r="H345" s="190">
        <v>925.06000000000006</v>
      </c>
    </row>
    <row r="346" spans="2:9" x14ac:dyDescent="0.45">
      <c r="B346" s="113"/>
      <c r="C346" s="107" t="s">
        <v>140</v>
      </c>
      <c r="D346" s="107" t="s">
        <v>140</v>
      </c>
      <c r="E346" s="108">
        <v>0</v>
      </c>
      <c r="F346" s="108">
        <v>0</v>
      </c>
      <c r="G346" s="190">
        <v>8753.48</v>
      </c>
      <c r="H346" s="190">
        <v>8753.48</v>
      </c>
      <c r="I346" s="249"/>
    </row>
    <row r="347" spans="2:9" x14ac:dyDescent="0.45">
      <c r="B347" s="113"/>
      <c r="C347" s="107" t="s">
        <v>141</v>
      </c>
      <c r="D347" s="107" t="s">
        <v>141</v>
      </c>
      <c r="E347" s="108">
        <v>0</v>
      </c>
      <c r="F347" s="108">
        <v>0</v>
      </c>
      <c r="G347" s="190">
        <v>916.26</v>
      </c>
      <c r="H347" s="190">
        <v>916.26</v>
      </c>
    </row>
    <row r="348" spans="2:9" x14ac:dyDescent="0.45">
      <c r="B348" s="113"/>
      <c r="C348" s="358" t="s">
        <v>142</v>
      </c>
      <c r="D348" s="358" t="s">
        <v>142</v>
      </c>
      <c r="E348" s="359"/>
      <c r="F348" s="359">
        <v>784</v>
      </c>
      <c r="G348" s="360">
        <v>8533.64</v>
      </c>
      <c r="H348" s="360">
        <v>9317.64</v>
      </c>
    </row>
    <row r="349" spans="2:9" ht="18" thickBot="1" x14ac:dyDescent="0.5">
      <c r="B349" s="100"/>
      <c r="C349" s="165" t="s">
        <v>84</v>
      </c>
      <c r="D349" s="165" t="s">
        <v>84</v>
      </c>
      <c r="E349" s="189">
        <v>36051.899999999994</v>
      </c>
      <c r="F349" s="189">
        <v>16464.5</v>
      </c>
      <c r="G349" s="189">
        <v>35546.379999999997</v>
      </c>
      <c r="H349" s="364">
        <v>52010.879999999997</v>
      </c>
    </row>
    <row r="350" spans="2:9" x14ac:dyDescent="0.45">
      <c r="B350" s="113" t="s">
        <v>11</v>
      </c>
      <c r="C350" s="107" t="s">
        <v>130</v>
      </c>
      <c r="D350" s="107" t="s">
        <v>130</v>
      </c>
      <c r="E350" s="108">
        <v>17236.076000000001</v>
      </c>
      <c r="F350" s="108">
        <v>6540.2</v>
      </c>
      <c r="G350" s="108">
        <v>6065.01</v>
      </c>
      <c r="H350" s="365">
        <v>12605.21</v>
      </c>
    </row>
    <row r="351" spans="2:9" x14ac:dyDescent="0.45">
      <c r="B351" s="113"/>
      <c r="C351" s="107" t="s">
        <v>131</v>
      </c>
      <c r="D351" s="107" t="s">
        <v>131</v>
      </c>
      <c r="E351" s="108">
        <v>8400.0820000000003</v>
      </c>
      <c r="F351" s="108">
        <v>1287.7</v>
      </c>
      <c r="G351" s="108">
        <v>5012.09</v>
      </c>
      <c r="H351" s="365">
        <v>6299.79</v>
      </c>
    </row>
    <row r="352" spans="2:9" x14ac:dyDescent="0.45">
      <c r="B352" s="113"/>
      <c r="C352" s="107" t="s">
        <v>132</v>
      </c>
      <c r="D352" s="107" t="s">
        <v>132</v>
      </c>
      <c r="E352" s="108">
        <v>8749</v>
      </c>
      <c r="F352" s="108">
        <v>8713.1</v>
      </c>
      <c r="G352" s="108">
        <v>3429.91</v>
      </c>
      <c r="H352" s="365">
        <v>12143.01</v>
      </c>
    </row>
    <row r="353" spans="2:8" x14ac:dyDescent="0.45">
      <c r="B353" s="113"/>
      <c r="C353" s="107" t="s">
        <v>134</v>
      </c>
      <c r="D353" s="107" t="s">
        <v>134</v>
      </c>
      <c r="E353" s="108">
        <v>729.298</v>
      </c>
      <c r="F353" s="108">
        <v>86.2</v>
      </c>
      <c r="G353" s="108">
        <v>274.94</v>
      </c>
      <c r="H353" s="365">
        <v>361.14</v>
      </c>
    </row>
    <row r="354" spans="2:8" x14ac:dyDescent="0.45">
      <c r="B354" s="113"/>
      <c r="C354" s="107" t="s">
        <v>135</v>
      </c>
      <c r="D354" s="107" t="s">
        <v>135</v>
      </c>
      <c r="E354" s="108">
        <v>667.97199999999998</v>
      </c>
      <c r="F354" s="108">
        <v>197.1</v>
      </c>
      <c r="G354" s="108">
        <v>247.85</v>
      </c>
      <c r="H354" s="365">
        <v>444.95</v>
      </c>
    </row>
    <row r="355" spans="2:8" x14ac:dyDescent="0.45">
      <c r="B355" s="113"/>
      <c r="C355" s="107" t="s">
        <v>136</v>
      </c>
      <c r="D355" s="107" t="s">
        <v>136</v>
      </c>
      <c r="E355" s="108">
        <v>451.44200000000001</v>
      </c>
      <c r="F355" s="108">
        <v>236.4</v>
      </c>
      <c r="G355" s="190">
        <v>568.84</v>
      </c>
      <c r="H355" s="365">
        <v>805.24</v>
      </c>
    </row>
    <row r="356" spans="2:8" x14ac:dyDescent="0.45">
      <c r="B356" s="113"/>
      <c r="C356" s="107" t="s">
        <v>137</v>
      </c>
      <c r="D356" s="107" t="s">
        <v>137</v>
      </c>
      <c r="E356" s="108">
        <v>372.28100000000001</v>
      </c>
      <c r="F356" s="108">
        <v>155</v>
      </c>
      <c r="G356" s="190">
        <v>519.09</v>
      </c>
      <c r="H356" s="365">
        <v>674.09</v>
      </c>
    </row>
    <row r="357" spans="2:8" x14ac:dyDescent="0.45">
      <c r="B357" s="113"/>
      <c r="C357" s="107" t="s">
        <v>138</v>
      </c>
      <c r="D357" s="107" t="s">
        <v>138</v>
      </c>
      <c r="E357" s="108">
        <v>0</v>
      </c>
      <c r="F357" s="108">
        <v>0</v>
      </c>
      <c r="G357" s="190">
        <v>301.45</v>
      </c>
      <c r="H357" s="365">
        <v>301.45</v>
      </c>
    </row>
    <row r="358" spans="2:8" x14ac:dyDescent="0.45">
      <c r="B358" s="113"/>
      <c r="C358" s="107" t="s">
        <v>139</v>
      </c>
      <c r="D358" s="107" t="s">
        <v>139</v>
      </c>
      <c r="E358" s="108">
        <v>0</v>
      </c>
      <c r="F358" s="108">
        <v>0</v>
      </c>
      <c r="G358" s="190">
        <v>816.63</v>
      </c>
      <c r="H358" s="365">
        <v>816.63</v>
      </c>
    </row>
    <row r="359" spans="2:8" x14ac:dyDescent="0.45">
      <c r="B359" s="113"/>
      <c r="C359" s="107" t="s">
        <v>140</v>
      </c>
      <c r="D359" s="107" t="s">
        <v>140</v>
      </c>
      <c r="E359" s="108">
        <v>0</v>
      </c>
      <c r="F359" s="108">
        <v>0</v>
      </c>
      <c r="G359" s="190">
        <v>15123.79</v>
      </c>
      <c r="H359" s="365">
        <v>15123.79</v>
      </c>
    </row>
    <row r="360" spans="2:8" x14ac:dyDescent="0.45">
      <c r="B360" s="113"/>
      <c r="C360" s="107" t="s">
        <v>141</v>
      </c>
      <c r="D360" s="107" t="s">
        <v>141</v>
      </c>
      <c r="E360" s="108">
        <v>0</v>
      </c>
      <c r="F360" s="108">
        <v>0</v>
      </c>
      <c r="G360" s="190">
        <v>906.3</v>
      </c>
      <c r="H360" s="365">
        <v>906.3</v>
      </c>
    </row>
    <row r="361" spans="2:8" x14ac:dyDescent="0.45">
      <c r="B361" s="113"/>
      <c r="C361" s="358" t="s">
        <v>142</v>
      </c>
      <c r="D361" s="358" t="s">
        <v>142</v>
      </c>
      <c r="E361" s="359">
        <v>1195.4639999999999</v>
      </c>
      <c r="F361" s="359">
        <v>669</v>
      </c>
      <c r="G361" s="360">
        <v>9100.1200000000008</v>
      </c>
      <c r="H361" s="366">
        <v>9769.1200000000008</v>
      </c>
    </row>
    <row r="362" spans="2:8" ht="18" thickBot="1" x14ac:dyDescent="0.5">
      <c r="B362" s="100"/>
      <c r="C362" s="165" t="s">
        <v>84</v>
      </c>
      <c r="D362" s="165" t="s">
        <v>84</v>
      </c>
      <c r="E362" s="109">
        <v>37801.615000000013</v>
      </c>
      <c r="F362" s="109">
        <v>17884.7</v>
      </c>
      <c r="G362" s="109">
        <v>42366.020000000004</v>
      </c>
      <c r="H362" s="367">
        <v>60250.720000000001</v>
      </c>
    </row>
    <row r="363" spans="2:8" x14ac:dyDescent="0.45">
      <c r="B363" s="113" t="s">
        <v>12</v>
      </c>
      <c r="C363" s="107" t="s">
        <v>130</v>
      </c>
      <c r="D363" s="107" t="s">
        <v>130</v>
      </c>
      <c r="E363" s="110">
        <v>18711</v>
      </c>
      <c r="F363" s="111">
        <v>7568</v>
      </c>
      <c r="G363" s="118">
        <v>0</v>
      </c>
      <c r="H363" s="365">
        <v>26279</v>
      </c>
    </row>
    <row r="364" spans="2:8" x14ac:dyDescent="0.45">
      <c r="B364" s="113"/>
      <c r="C364" s="107" t="s">
        <v>131</v>
      </c>
      <c r="D364" s="107" t="s">
        <v>131</v>
      </c>
      <c r="E364" s="110">
        <v>8148</v>
      </c>
      <c r="F364" s="111">
        <v>1390</v>
      </c>
      <c r="G364" s="118">
        <v>0</v>
      </c>
      <c r="H364" s="365">
        <v>9538</v>
      </c>
    </row>
    <row r="365" spans="2:8" x14ac:dyDescent="0.45">
      <c r="B365" s="113"/>
      <c r="C365" s="163" t="s">
        <v>132</v>
      </c>
      <c r="D365" s="163" t="s">
        <v>132</v>
      </c>
      <c r="E365" s="108">
        <v>5557</v>
      </c>
      <c r="F365" s="164">
        <v>5890</v>
      </c>
      <c r="G365" s="118">
        <v>0</v>
      </c>
      <c r="H365" s="365">
        <v>11447</v>
      </c>
    </row>
    <row r="366" spans="2:8" x14ac:dyDescent="0.45">
      <c r="B366" s="113"/>
      <c r="C366" s="358" t="s">
        <v>140</v>
      </c>
      <c r="D366" s="358" t="s">
        <v>140</v>
      </c>
      <c r="E366" s="361">
        <v>0</v>
      </c>
      <c r="F366" s="362">
        <v>0</v>
      </c>
      <c r="G366" s="363">
        <v>0</v>
      </c>
      <c r="H366" s="366">
        <v>0</v>
      </c>
    </row>
    <row r="367" spans="2:8" ht="18" thickBot="1" x14ac:dyDescent="0.5">
      <c r="B367" s="100"/>
      <c r="C367" s="165" t="s">
        <v>84</v>
      </c>
      <c r="D367" s="165" t="s">
        <v>84</v>
      </c>
      <c r="E367" s="109">
        <v>32416</v>
      </c>
      <c r="F367" s="112">
        <v>14848</v>
      </c>
      <c r="G367" s="119">
        <v>0</v>
      </c>
      <c r="H367" s="367">
        <v>47264</v>
      </c>
    </row>
    <row r="369" spans="1:13" ht="18" thickBot="1" x14ac:dyDescent="0.5">
      <c r="B369" s="104" t="s">
        <v>143</v>
      </c>
    </row>
    <row r="370" spans="1:13" ht="64.5" thickBot="1" x14ac:dyDescent="0.5">
      <c r="B370" s="372" t="s">
        <v>78</v>
      </c>
      <c r="C370" s="373" t="s">
        <v>128</v>
      </c>
      <c r="D370" s="22"/>
    </row>
    <row r="371" spans="1:13" x14ac:dyDescent="0.45">
      <c r="B371" s="374" t="s">
        <v>8</v>
      </c>
      <c r="C371" s="420">
        <v>33000</v>
      </c>
    </row>
    <row r="372" spans="1:13" x14ac:dyDescent="0.45">
      <c r="B372" s="44" t="s">
        <v>9</v>
      </c>
      <c r="C372" s="108">
        <v>32682</v>
      </c>
      <c r="D372" s="473"/>
      <c r="E372" s="473"/>
      <c r="F372" s="473"/>
    </row>
    <row r="373" spans="1:13" x14ac:dyDescent="0.45">
      <c r="B373" s="486" t="s">
        <v>10</v>
      </c>
      <c r="C373" s="485">
        <v>35546</v>
      </c>
      <c r="D373" s="475"/>
      <c r="E373" s="475"/>
      <c r="F373" s="476"/>
      <c r="G373" s="484"/>
    </row>
    <row r="374" spans="1:13" x14ac:dyDescent="0.45">
      <c r="B374" s="486" t="s">
        <v>11</v>
      </c>
      <c r="C374" s="485">
        <v>29414</v>
      </c>
      <c r="D374" s="475"/>
      <c r="E374" s="475"/>
      <c r="F374" s="475"/>
    </row>
    <row r="375" spans="1:13" ht="18" thickBot="1" x14ac:dyDescent="0.5">
      <c r="B375" s="375" t="s">
        <v>12</v>
      </c>
      <c r="C375" s="376">
        <v>0</v>
      </c>
      <c r="D375" s="474"/>
      <c r="E375" s="474"/>
      <c r="F375" s="474"/>
    </row>
    <row r="377" spans="1:13" s="337" customFormat="1" x14ac:dyDescent="0.45">
      <c r="B377" s="341" t="s">
        <v>144</v>
      </c>
      <c r="C377" s="342"/>
      <c r="D377" s="342"/>
      <c r="E377" s="342"/>
      <c r="F377" s="340"/>
      <c r="G377" s="340"/>
      <c r="H377" s="340"/>
      <c r="I377" s="340"/>
      <c r="J377" s="340"/>
      <c r="M377" s="340"/>
    </row>
    <row r="379" spans="1:13" ht="18" thickBot="1" x14ac:dyDescent="0.5">
      <c r="A379" s="104"/>
      <c r="B379" s="104" t="s">
        <v>391</v>
      </c>
    </row>
    <row r="380" spans="1:13" x14ac:dyDescent="0.45">
      <c r="B380" s="399" t="s">
        <v>146</v>
      </c>
      <c r="C380" s="370" t="s">
        <v>8</v>
      </c>
      <c r="D380" s="423" t="s">
        <v>325</v>
      </c>
      <c r="E380" s="351" t="s">
        <v>10</v>
      </c>
      <c r="F380" s="351" t="s">
        <v>11</v>
      </c>
      <c r="G380" s="351" t="s">
        <v>12</v>
      </c>
      <c r="H380" s="22"/>
    </row>
    <row r="381" spans="1:13" x14ac:dyDescent="0.45">
      <c r="B381" s="113" t="s">
        <v>383</v>
      </c>
      <c r="C381" s="64">
        <v>91353.4</v>
      </c>
      <c r="D381" s="472">
        <v>90998.8</v>
      </c>
      <c r="E381" s="303">
        <v>87467</v>
      </c>
      <c r="F381" s="303">
        <v>82537</v>
      </c>
      <c r="G381" s="303">
        <v>87073</v>
      </c>
      <c r="H381" s="238"/>
    </row>
    <row r="382" spans="1:13" x14ac:dyDescent="0.45">
      <c r="B382" s="113" t="s">
        <v>384</v>
      </c>
      <c r="C382" s="64">
        <v>18938.959306999797</v>
      </c>
      <c r="D382" s="472">
        <v>19743.716012999801</v>
      </c>
      <c r="E382" s="303">
        <v>16272</v>
      </c>
      <c r="F382" s="303">
        <v>32279</v>
      </c>
      <c r="G382" s="303">
        <v>57039</v>
      </c>
      <c r="H382" s="238"/>
    </row>
    <row r="383" spans="1:13" x14ac:dyDescent="0.45">
      <c r="B383" s="113" t="s">
        <v>386</v>
      </c>
      <c r="C383" s="64">
        <v>18018.162502999799</v>
      </c>
      <c r="D383" s="472">
        <v>18647.059548999801</v>
      </c>
      <c r="E383" s="144">
        <v>15624</v>
      </c>
      <c r="F383" s="191" t="s">
        <v>42</v>
      </c>
      <c r="G383" s="191" t="s">
        <v>42</v>
      </c>
      <c r="H383" s="238"/>
    </row>
    <row r="384" spans="1:13" x14ac:dyDescent="0.45">
      <c r="B384" s="421" t="s">
        <v>385</v>
      </c>
      <c r="C384" s="64">
        <v>920.79680399999904</v>
      </c>
      <c r="D384" s="472">
        <v>1096.6564639999999</v>
      </c>
      <c r="E384" s="144">
        <v>648</v>
      </c>
      <c r="F384" s="191" t="s">
        <v>42</v>
      </c>
      <c r="G384" s="191" t="s">
        <v>42</v>
      </c>
      <c r="H384" s="238"/>
    </row>
    <row r="385" spans="1:13" x14ac:dyDescent="0.45">
      <c r="B385" s="421" t="s">
        <v>387</v>
      </c>
      <c r="C385" s="64">
        <v>0</v>
      </c>
      <c r="D385" s="424">
        <v>0</v>
      </c>
      <c r="E385" s="144">
        <v>0</v>
      </c>
      <c r="F385" s="191" t="s">
        <v>42</v>
      </c>
      <c r="G385" s="191" t="s">
        <v>42</v>
      </c>
      <c r="H385" s="238"/>
    </row>
    <row r="386" spans="1:13" x14ac:dyDescent="0.45">
      <c r="B386" s="421" t="s">
        <v>388</v>
      </c>
      <c r="C386" s="64">
        <v>0</v>
      </c>
      <c r="D386" s="424">
        <v>0</v>
      </c>
      <c r="E386" s="144">
        <v>0</v>
      </c>
      <c r="F386" s="191" t="s">
        <v>42</v>
      </c>
      <c r="G386" s="191" t="s">
        <v>42</v>
      </c>
      <c r="H386" s="238"/>
    </row>
    <row r="387" spans="1:13" x14ac:dyDescent="0.45">
      <c r="B387" s="421" t="s">
        <v>389</v>
      </c>
      <c r="C387" s="64">
        <v>0</v>
      </c>
      <c r="D387" s="425">
        <v>0</v>
      </c>
      <c r="E387" s="302">
        <v>0</v>
      </c>
      <c r="F387" s="191" t="s">
        <v>42</v>
      </c>
      <c r="G387" s="191" t="s">
        <v>42</v>
      </c>
      <c r="H387" s="238"/>
    </row>
    <row r="388" spans="1:13" ht="18" thickBot="1" x14ac:dyDescent="0.5">
      <c r="B388" s="422" t="s">
        <v>390</v>
      </c>
      <c r="C388" s="559">
        <v>1</v>
      </c>
      <c r="D388" s="426">
        <v>1</v>
      </c>
      <c r="E388" s="304">
        <v>1</v>
      </c>
      <c r="F388" s="304">
        <v>1</v>
      </c>
      <c r="G388" s="304">
        <v>1</v>
      </c>
      <c r="H388" s="238"/>
    </row>
    <row r="390" spans="1:13" ht="18" thickBot="1" x14ac:dyDescent="0.5">
      <c r="A390" s="104"/>
      <c r="B390" s="104" t="s">
        <v>392</v>
      </c>
    </row>
    <row r="391" spans="1:13" x14ac:dyDescent="0.45">
      <c r="B391" s="350" t="s">
        <v>148</v>
      </c>
      <c r="C391" s="351" t="s">
        <v>8</v>
      </c>
      <c r="D391" s="351" t="s">
        <v>9</v>
      </c>
      <c r="E391" s="351" t="s">
        <v>10</v>
      </c>
      <c r="F391" s="351" t="s">
        <v>11</v>
      </c>
      <c r="G391" s="351" t="s">
        <v>12</v>
      </c>
      <c r="H391" s="22"/>
    </row>
    <row r="392" spans="1:13" s="294" customFormat="1" ht="30" customHeight="1" x14ac:dyDescent="0.35">
      <c r="B392" s="498" t="s">
        <v>149</v>
      </c>
      <c r="C392" s="499">
        <v>34436.199999999997</v>
      </c>
      <c r="D392" s="72">
        <v>8900</v>
      </c>
      <c r="E392" s="72">
        <v>10285</v>
      </c>
      <c r="F392" s="72">
        <v>6816.1</v>
      </c>
      <c r="G392" s="166">
        <v>4388</v>
      </c>
    </row>
    <row r="393" spans="1:13" s="294" customFormat="1" ht="33.75" customHeight="1" thickBot="1" x14ac:dyDescent="0.4">
      <c r="B393" s="500" t="s">
        <v>150</v>
      </c>
      <c r="C393" s="501">
        <v>56625</v>
      </c>
      <c r="D393" s="74">
        <v>27900</v>
      </c>
      <c r="E393" s="74">
        <v>51940</v>
      </c>
      <c r="F393" s="74">
        <v>75070.899999999994</v>
      </c>
      <c r="G393" s="167">
        <v>87072.7</v>
      </c>
    </row>
    <row r="395" spans="1:13" s="337" customFormat="1" x14ac:dyDescent="0.45">
      <c r="B395" s="341" t="s">
        <v>151</v>
      </c>
      <c r="C395" s="342"/>
      <c r="D395" s="342"/>
      <c r="E395" s="342"/>
      <c r="F395" s="340"/>
      <c r="G395" s="340"/>
      <c r="H395" s="340"/>
      <c r="I395" s="340"/>
      <c r="J395" s="340"/>
      <c r="M395" s="340"/>
    </row>
    <row r="396" spans="1:13" x14ac:dyDescent="0.45">
      <c r="B396" s="238"/>
      <c r="C396" s="238"/>
      <c r="D396" s="238"/>
    </row>
    <row r="397" spans="1:13" x14ac:dyDescent="0.45">
      <c r="B397" s="238" t="s">
        <v>152</v>
      </c>
      <c r="C397" s="250"/>
      <c r="D397" s="250"/>
    </row>
    <row r="398" spans="1:13" x14ac:dyDescent="0.45">
      <c r="B398" s="238" t="s">
        <v>326</v>
      </c>
      <c r="C398" s="250"/>
      <c r="D398" s="250"/>
    </row>
    <row r="399" spans="1:13" x14ac:dyDescent="0.45">
      <c r="B399" s="238" t="s">
        <v>153</v>
      </c>
      <c r="C399" s="250"/>
      <c r="D399" s="250"/>
    </row>
    <row r="400" spans="1:13" x14ac:dyDescent="0.45">
      <c r="B400" s="467" t="s">
        <v>328</v>
      </c>
      <c r="C400" s="468"/>
      <c r="D400" s="250"/>
    </row>
    <row r="401" spans="1:16" x14ac:dyDescent="0.45">
      <c r="B401" s="238" t="s">
        <v>330</v>
      </c>
      <c r="C401" s="250"/>
      <c r="D401" s="250"/>
    </row>
    <row r="402" spans="1:16" x14ac:dyDescent="0.45">
      <c r="B402" s="238" t="s">
        <v>332</v>
      </c>
      <c r="C402" s="250"/>
      <c r="D402" s="250"/>
    </row>
    <row r="403" spans="1:16" x14ac:dyDescent="0.45">
      <c r="A403" s="477"/>
      <c r="B403" s="238" t="s">
        <v>340</v>
      </c>
      <c r="C403" s="250"/>
      <c r="D403" s="250"/>
    </row>
    <row r="404" spans="1:16" x14ac:dyDescent="0.45">
      <c r="B404" s="238" t="s">
        <v>335</v>
      </c>
      <c r="C404" s="250"/>
      <c r="D404" s="250"/>
    </row>
    <row r="405" spans="1:16" x14ac:dyDescent="0.45">
      <c r="B405" s="238" t="s">
        <v>337</v>
      </c>
      <c r="C405" s="250"/>
      <c r="D405" s="250"/>
    </row>
    <row r="406" spans="1:16" x14ac:dyDescent="0.45">
      <c r="B406" s="238" t="s">
        <v>339</v>
      </c>
      <c r="C406" s="250"/>
      <c r="D406" s="250"/>
    </row>
    <row r="407" spans="1:16" x14ac:dyDescent="0.45">
      <c r="B407" s="238" t="s">
        <v>348</v>
      </c>
      <c r="C407" s="250"/>
      <c r="D407" s="250"/>
    </row>
    <row r="408" spans="1:16" s="229" customFormat="1" x14ac:dyDescent="0.45">
      <c r="A408" s="3"/>
      <c r="B408" s="517" t="s">
        <v>343</v>
      </c>
      <c r="C408" s="518"/>
      <c r="D408" s="518"/>
    </row>
    <row r="409" spans="1:16" x14ac:dyDescent="0.45">
      <c r="B409" s="238" t="s">
        <v>345</v>
      </c>
      <c r="C409" s="233"/>
      <c r="D409" s="233"/>
    </row>
    <row r="410" spans="1:16" x14ac:dyDescent="0.45">
      <c r="B410" s="238" t="s">
        <v>346</v>
      </c>
      <c r="C410" s="233"/>
      <c r="D410" s="233"/>
    </row>
    <row r="411" spans="1:16" s="306" customFormat="1" ht="18" thickBot="1" x14ac:dyDescent="0.5">
      <c r="C411" s="307"/>
      <c r="D411" s="307"/>
      <c r="E411" s="307"/>
      <c r="F411" s="307"/>
      <c r="G411" s="307"/>
      <c r="H411" s="307"/>
      <c r="I411" s="307"/>
      <c r="J411" s="307"/>
      <c r="K411" s="307"/>
      <c r="L411" s="307"/>
      <c r="M411" s="307"/>
      <c r="N411" s="307"/>
      <c r="O411" s="307"/>
      <c r="P411" s="307"/>
    </row>
    <row r="412" spans="1:16" x14ac:dyDescent="0.45">
      <c r="B412" s="238"/>
    </row>
    <row r="413" spans="1:16" x14ac:dyDescent="0.45">
      <c r="B413" s="238"/>
    </row>
  </sheetData>
  <mergeCells count="15">
    <mergeCell ref="J153:K153"/>
    <mergeCell ref="E82:E83"/>
    <mergeCell ref="F82:F83"/>
    <mergeCell ref="G103:G104"/>
    <mergeCell ref="B153:B154"/>
    <mergeCell ref="D153:E153"/>
    <mergeCell ref="F153:G153"/>
    <mergeCell ref="C153:C154"/>
    <mergeCell ref="H153:I153"/>
    <mergeCell ref="J177:K177"/>
    <mergeCell ref="B177:B178"/>
    <mergeCell ref="C177:C178"/>
    <mergeCell ref="D177:E177"/>
    <mergeCell ref="F177:G177"/>
    <mergeCell ref="H177:I177"/>
  </mergeCells>
  <conditionalFormatting sqref="C103:F107">
    <cfRule type="notContainsBlanks" dxfId="5" priority="7">
      <formula>LEN(TRIM(C103))&gt;0</formula>
    </cfRule>
  </conditionalFormatting>
  <conditionalFormatting sqref="C109:G109">
    <cfRule type="notContainsBlanks" dxfId="4" priority="1">
      <formula>LEN(TRIM(C109))&gt;0</formula>
    </cfRule>
  </conditionalFormatting>
  <conditionalFormatting sqref="F80:F81">
    <cfRule type="notContainsBlanks" dxfId="3" priority="13">
      <formula>LEN(TRIM(F80))&gt;0</formula>
    </cfRule>
  </conditionalFormatting>
  <conditionalFormatting sqref="G80:G83">
    <cfRule type="notContainsBlanks" dxfId="2" priority="6">
      <formula>LEN(TRIM(G80))&gt;0</formula>
    </cfRule>
  </conditionalFormatting>
  <conditionalFormatting sqref="G90:G92">
    <cfRule type="notContainsBlanks" dxfId="1" priority="3">
      <formula>LEN(TRIM(G90))&gt;0</formula>
    </cfRule>
  </conditionalFormatting>
  <conditionalFormatting sqref="G105:G107">
    <cfRule type="notContainsBlanks" dxfId="0" priority="11">
      <formula>LEN(TRIM(G105))&gt;0</formula>
    </cfRule>
  </conditionalFormatting>
  <pageMargins left="0.7" right="0.7" top="0.75" bottom="0.75" header="0.3" footer="0.3"/>
  <pageSetup orientation="portrait" r:id="rId1"/>
  <headerFooter>
    <oddFooter>&amp;C_x000D_&amp;1#&amp;"Calibri"&amp;8&amp;K000000 Classification: General</oddFooter>
  </headerFooter>
  <ignoredErrors>
    <ignoredError sqref="C21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E98711"/>
  </sheetPr>
  <dimension ref="A1:Z291"/>
  <sheetViews>
    <sheetView showGridLines="0" zoomScale="90" zoomScaleNormal="90" workbookViewId="0">
      <selection activeCell="F25" sqref="F25"/>
    </sheetView>
  </sheetViews>
  <sheetFormatPr defaultColWidth="11" defaultRowHeight="17.5" x14ac:dyDescent="0.45"/>
  <cols>
    <col min="1" max="1" width="1.75" style="3" customWidth="1"/>
    <col min="2" max="2" width="25.5" style="3" customWidth="1"/>
    <col min="3" max="3" width="15.75" style="3" customWidth="1"/>
    <col min="4" max="4" width="13.33203125" style="3" customWidth="1"/>
    <col min="5" max="5" width="14" style="3" customWidth="1"/>
    <col min="6" max="6" width="13.08203125" style="3" customWidth="1"/>
    <col min="7" max="7" width="12.08203125" style="3" customWidth="1"/>
    <col min="8" max="8" width="15.25" style="3" customWidth="1"/>
    <col min="9" max="10" width="13.75" style="3" customWidth="1"/>
    <col min="11" max="11" width="12.25" style="3" customWidth="1"/>
    <col min="12" max="12" width="13.75" style="3" customWidth="1"/>
    <col min="13" max="16384" width="11" style="3"/>
  </cols>
  <sheetData>
    <row r="1" spans="1:19" s="228" customFormat="1" ht="35.15" customHeight="1" x14ac:dyDescent="0.45">
      <c r="B1" s="377" t="s">
        <v>154</v>
      </c>
      <c r="C1" s="226"/>
      <c r="D1" s="227"/>
      <c r="E1" s="227"/>
      <c r="F1" s="227"/>
      <c r="G1" s="227"/>
      <c r="H1" s="227"/>
      <c r="K1" s="227"/>
    </row>
    <row r="2" spans="1:19" ht="18" customHeight="1" x14ac:dyDescent="0.45">
      <c r="B2" s="334"/>
      <c r="C2" s="335"/>
      <c r="D2" s="335"/>
      <c r="E2" s="336"/>
      <c r="F2" s="4"/>
      <c r="G2" s="4"/>
      <c r="H2" s="4"/>
      <c r="I2" s="4"/>
      <c r="J2" s="4"/>
      <c r="M2" s="4"/>
    </row>
    <row r="3" spans="1:19" s="238" customFormat="1" ht="16" x14ac:dyDescent="0.45">
      <c r="A3" s="256"/>
      <c r="B3" s="238" t="s">
        <v>155</v>
      </c>
      <c r="E3" s="13"/>
      <c r="F3" s="256"/>
      <c r="G3" s="256"/>
      <c r="H3" s="256"/>
      <c r="I3" s="256"/>
      <c r="J3" s="256"/>
      <c r="K3" s="256"/>
      <c r="L3" s="256"/>
      <c r="M3" s="256"/>
      <c r="N3" s="256"/>
    </row>
    <row r="4" spans="1:19" s="238" customFormat="1" ht="16" x14ac:dyDescent="0.45">
      <c r="A4" s="256"/>
      <c r="B4" s="238" t="s">
        <v>2</v>
      </c>
      <c r="E4" s="13"/>
      <c r="F4" s="256"/>
      <c r="G4" s="256"/>
      <c r="H4" s="256"/>
      <c r="I4" s="256"/>
      <c r="J4" s="256"/>
      <c r="K4" s="256"/>
      <c r="L4" s="256"/>
      <c r="M4" s="256"/>
      <c r="N4" s="256"/>
    </row>
    <row r="5" spans="1:19" s="238" customFormat="1" ht="17.5" customHeight="1" x14ac:dyDescent="0.45">
      <c r="B5" s="238" t="s">
        <v>3</v>
      </c>
      <c r="C5" s="344"/>
      <c r="D5" s="344"/>
      <c r="E5" s="344"/>
      <c r="F5" s="344"/>
      <c r="G5" s="344"/>
      <c r="H5" s="344"/>
      <c r="I5" s="344"/>
      <c r="J5" s="344"/>
      <c r="K5" s="344"/>
      <c r="L5" s="344"/>
      <c r="M5" s="344"/>
      <c r="N5" s="344"/>
      <c r="O5" s="344"/>
      <c r="P5" s="344"/>
    </row>
    <row r="6" spans="1:19" x14ac:dyDescent="0.45">
      <c r="B6" s="333"/>
      <c r="C6" s="333"/>
      <c r="D6" s="333"/>
      <c r="E6" s="333"/>
      <c r="F6" s="333"/>
      <c r="G6" s="333"/>
      <c r="H6" s="333"/>
      <c r="I6" s="333"/>
      <c r="J6" s="333"/>
      <c r="K6" s="333"/>
      <c r="L6" s="333"/>
      <c r="M6" s="333"/>
      <c r="N6" s="333"/>
      <c r="O6" s="333"/>
      <c r="P6" s="333"/>
    </row>
    <row r="7" spans="1:19" s="228" customFormat="1" x14ac:dyDescent="0.45">
      <c r="B7" s="578" t="s">
        <v>4</v>
      </c>
      <c r="C7" s="578"/>
      <c r="D7" s="578"/>
      <c r="E7" s="578"/>
    </row>
    <row r="8" spans="1:19" s="229" customFormat="1" x14ac:dyDescent="0.45">
      <c r="B8" s="173"/>
      <c r="N8" s="230"/>
      <c r="O8" s="230"/>
      <c r="P8" s="230"/>
      <c r="Q8" s="230"/>
      <c r="R8" s="3"/>
      <c r="S8" s="3"/>
    </row>
    <row r="9" spans="1:19" s="229" customFormat="1" x14ac:dyDescent="0.45">
      <c r="B9" s="521" t="s">
        <v>156</v>
      </c>
      <c r="C9" s="521"/>
      <c r="D9" s="521"/>
      <c r="E9" s="521"/>
      <c r="F9" s="521" t="s">
        <v>235</v>
      </c>
      <c r="G9" s="521"/>
      <c r="H9" s="521"/>
      <c r="I9" s="521"/>
      <c r="J9" s="521"/>
      <c r="N9" s="230"/>
      <c r="O9" s="230"/>
      <c r="P9" s="230"/>
      <c r="Q9" s="230"/>
      <c r="R9" s="3"/>
      <c r="S9" s="3"/>
    </row>
    <row r="10" spans="1:19" s="229" customFormat="1" x14ac:dyDescent="0.45">
      <c r="B10" s="238" t="s">
        <v>355</v>
      </c>
      <c r="F10" s="238" t="s">
        <v>236</v>
      </c>
      <c r="N10" s="230"/>
      <c r="O10" s="230"/>
      <c r="P10" s="230"/>
      <c r="Q10" s="230"/>
      <c r="R10" s="3"/>
      <c r="S10" s="3"/>
    </row>
    <row r="11" spans="1:19" s="229" customFormat="1" x14ac:dyDescent="0.45">
      <c r="B11" s="238" t="s">
        <v>356</v>
      </c>
      <c r="F11" s="238" t="s">
        <v>240</v>
      </c>
      <c r="N11" s="230"/>
      <c r="O11" s="230"/>
      <c r="P11" s="230"/>
      <c r="Q11" s="230"/>
      <c r="R11" s="3"/>
      <c r="S11" s="3"/>
    </row>
    <row r="12" spans="1:19" s="229" customFormat="1" x14ac:dyDescent="0.45">
      <c r="F12" s="238" t="s">
        <v>241</v>
      </c>
      <c r="N12" s="230"/>
      <c r="O12" s="230"/>
      <c r="P12" s="230"/>
      <c r="Q12" s="230"/>
      <c r="R12" s="3"/>
      <c r="S12" s="3"/>
    </row>
    <row r="13" spans="1:19" s="229" customFormat="1" x14ac:dyDescent="0.45">
      <c r="B13" s="521" t="s">
        <v>179</v>
      </c>
      <c r="C13" s="521"/>
      <c r="D13" s="521"/>
      <c r="E13" s="521"/>
      <c r="N13" s="230"/>
      <c r="O13" s="230"/>
      <c r="P13" s="230"/>
      <c r="Q13" s="230"/>
      <c r="R13" s="3"/>
      <c r="S13" s="3"/>
    </row>
    <row r="14" spans="1:19" s="229" customFormat="1" x14ac:dyDescent="0.45">
      <c r="B14" s="238" t="s">
        <v>180</v>
      </c>
      <c r="F14" s="521" t="s">
        <v>250</v>
      </c>
      <c r="G14" s="521"/>
      <c r="H14" s="521"/>
      <c r="I14" s="521"/>
      <c r="J14" s="521"/>
      <c r="N14" s="230"/>
      <c r="O14" s="230"/>
      <c r="P14" s="230"/>
      <c r="Q14" s="230"/>
      <c r="R14" s="3"/>
      <c r="S14" s="3"/>
    </row>
    <row r="15" spans="1:19" s="229" customFormat="1" x14ac:dyDescent="0.45">
      <c r="B15" s="238" t="s">
        <v>357</v>
      </c>
      <c r="F15" s="238" t="s">
        <v>251</v>
      </c>
      <c r="N15" s="230"/>
      <c r="O15" s="230"/>
      <c r="P15" s="230"/>
      <c r="Q15" s="230"/>
      <c r="R15" s="3"/>
      <c r="S15" s="3"/>
    </row>
    <row r="16" spans="1:19" s="229" customFormat="1" x14ac:dyDescent="0.45">
      <c r="B16" s="238" t="s">
        <v>358</v>
      </c>
      <c r="F16" s="238" t="s">
        <v>263</v>
      </c>
      <c r="N16" s="230"/>
      <c r="O16" s="230"/>
      <c r="P16" s="230"/>
      <c r="Q16" s="230"/>
      <c r="R16" s="3"/>
      <c r="S16" s="3"/>
    </row>
    <row r="17" spans="1:19" s="229" customFormat="1" x14ac:dyDescent="0.45">
      <c r="B17" s="238" t="s">
        <v>359</v>
      </c>
      <c r="N17" s="230"/>
      <c r="O17" s="230"/>
      <c r="P17" s="230"/>
      <c r="Q17" s="230"/>
      <c r="R17" s="3"/>
      <c r="S17" s="3"/>
    </row>
    <row r="18" spans="1:19" s="229" customFormat="1" x14ac:dyDescent="0.45">
      <c r="B18" s="238" t="s">
        <v>360</v>
      </c>
      <c r="F18" s="521" t="s">
        <v>366</v>
      </c>
      <c r="G18" s="521"/>
      <c r="H18" s="521"/>
      <c r="I18" s="521"/>
      <c r="J18" s="521"/>
      <c r="N18" s="230"/>
      <c r="O18" s="230"/>
      <c r="P18" s="230"/>
      <c r="Q18" s="230"/>
      <c r="R18" s="3"/>
      <c r="S18" s="3"/>
    </row>
    <row r="19" spans="1:19" s="229" customFormat="1" x14ac:dyDescent="0.45">
      <c r="B19" s="238" t="s">
        <v>361</v>
      </c>
      <c r="F19" s="238" t="s">
        <v>272</v>
      </c>
      <c r="N19" s="230"/>
      <c r="O19" s="230"/>
      <c r="P19" s="230"/>
      <c r="Q19" s="230"/>
      <c r="R19" s="3"/>
      <c r="S19" s="3"/>
    </row>
    <row r="20" spans="1:19" s="229" customFormat="1" x14ac:dyDescent="0.45">
      <c r="B20" s="238" t="s">
        <v>196</v>
      </c>
      <c r="F20" s="238" t="s">
        <v>276</v>
      </c>
      <c r="N20" s="230"/>
      <c r="O20" s="230"/>
      <c r="P20" s="230"/>
      <c r="Q20" s="230"/>
      <c r="R20" s="3"/>
      <c r="S20" s="3"/>
    </row>
    <row r="21" spans="1:19" s="229" customFormat="1" x14ac:dyDescent="0.45">
      <c r="B21" s="238" t="s">
        <v>362</v>
      </c>
      <c r="N21" s="230"/>
      <c r="O21" s="230"/>
      <c r="P21" s="230"/>
      <c r="Q21" s="230"/>
      <c r="R21" s="3"/>
      <c r="S21" s="3"/>
    </row>
    <row r="22" spans="1:19" s="229" customFormat="1" x14ac:dyDescent="0.45">
      <c r="B22" s="238" t="s">
        <v>363</v>
      </c>
      <c r="F22" s="521" t="s">
        <v>282</v>
      </c>
      <c r="G22" s="521"/>
      <c r="H22" s="521"/>
      <c r="I22" s="521"/>
      <c r="J22" s="521"/>
      <c r="N22" s="230"/>
      <c r="O22" s="230"/>
      <c r="P22" s="230"/>
      <c r="Q22" s="230"/>
      <c r="R22" s="3"/>
      <c r="S22" s="3"/>
    </row>
    <row r="23" spans="1:19" s="229" customFormat="1" x14ac:dyDescent="0.45">
      <c r="B23" s="238" t="s">
        <v>364</v>
      </c>
      <c r="F23" s="238" t="s">
        <v>283</v>
      </c>
      <c r="N23" s="230"/>
      <c r="O23" s="230"/>
      <c r="P23" s="230"/>
      <c r="Q23" s="230"/>
      <c r="R23" s="3"/>
      <c r="S23" s="3"/>
    </row>
    <row r="24" spans="1:19" s="229" customFormat="1" x14ac:dyDescent="0.45">
      <c r="B24" s="238" t="s">
        <v>224</v>
      </c>
      <c r="N24" s="230"/>
      <c r="O24" s="230"/>
      <c r="P24" s="230"/>
      <c r="Q24" s="230"/>
      <c r="R24" s="3"/>
      <c r="S24" s="3"/>
    </row>
    <row r="25" spans="1:19" s="229" customFormat="1" x14ac:dyDescent="0.45">
      <c r="B25" s="238" t="s">
        <v>227</v>
      </c>
      <c r="N25" s="230"/>
      <c r="O25" s="230"/>
      <c r="P25" s="230"/>
      <c r="Q25" s="230"/>
      <c r="R25" s="3"/>
      <c r="S25" s="3"/>
    </row>
    <row r="26" spans="1:19" s="229" customFormat="1" x14ac:dyDescent="0.45">
      <c r="B26" s="238" t="s">
        <v>228</v>
      </c>
      <c r="N26" s="230"/>
      <c r="O26" s="230"/>
      <c r="P26" s="230"/>
      <c r="Q26" s="230"/>
      <c r="R26" s="3"/>
      <c r="S26" s="3"/>
    </row>
    <row r="27" spans="1:19" s="229" customFormat="1" x14ac:dyDescent="0.45">
      <c r="B27" s="238" t="s">
        <v>365</v>
      </c>
      <c r="N27" s="230"/>
      <c r="O27" s="230"/>
      <c r="P27" s="230"/>
      <c r="Q27" s="230"/>
      <c r="R27" s="3"/>
      <c r="S27" s="3"/>
    </row>
    <row r="28" spans="1:19" s="229" customFormat="1" x14ac:dyDescent="0.45">
      <c r="B28" s="238" t="s">
        <v>232</v>
      </c>
      <c r="N28" s="230"/>
      <c r="O28" s="230"/>
      <c r="P28" s="230"/>
      <c r="Q28" s="230"/>
      <c r="R28" s="3"/>
      <c r="S28" s="3"/>
    </row>
    <row r="29" spans="1:19" s="229" customFormat="1" x14ac:dyDescent="0.45">
      <c r="N29" s="230"/>
      <c r="O29" s="230"/>
      <c r="P29" s="230"/>
      <c r="Q29" s="230"/>
      <c r="R29" s="3"/>
      <c r="S29" s="3"/>
    </row>
    <row r="30" spans="1:19" x14ac:dyDescent="0.45">
      <c r="A30" s="11"/>
      <c r="B30" s="231"/>
      <c r="C30" s="231"/>
      <c r="H30" s="232"/>
      <c r="I30" s="11"/>
      <c r="J30" s="11"/>
      <c r="K30" s="11"/>
      <c r="L30" s="11"/>
      <c r="N30" s="11"/>
      <c r="O30" s="11"/>
      <c r="P30" s="11"/>
      <c r="Q30" s="11"/>
      <c r="R30" s="11"/>
    </row>
    <row r="31" spans="1:19" s="228" customFormat="1" x14ac:dyDescent="0.45">
      <c r="B31" s="395" t="s">
        <v>156</v>
      </c>
      <c r="C31" s="395"/>
    </row>
    <row r="32" spans="1:19" s="379" customFormat="1" ht="13" customHeight="1" x14ac:dyDescent="0.45">
      <c r="B32" s="238"/>
      <c r="C32" s="261"/>
    </row>
    <row r="33" spans="1:20" ht="18" thickBot="1" x14ac:dyDescent="0.5">
      <c r="B33" s="30" t="s">
        <v>157</v>
      </c>
      <c r="C33" s="30"/>
    </row>
    <row r="34" spans="1:20" ht="25" customHeight="1" x14ac:dyDescent="0.45">
      <c r="A34" s="11"/>
      <c r="B34" s="571" t="s">
        <v>84</v>
      </c>
      <c r="C34" s="572"/>
      <c r="D34" s="349" t="s">
        <v>8</v>
      </c>
      <c r="E34" s="349" t="s">
        <v>158</v>
      </c>
      <c r="F34" s="349" t="s">
        <v>159</v>
      </c>
      <c r="G34" s="349" t="s">
        <v>11</v>
      </c>
      <c r="H34" s="349" t="s">
        <v>62</v>
      </c>
      <c r="I34" s="253"/>
      <c r="L34" s="11"/>
      <c r="M34" s="11"/>
      <c r="N34" s="11"/>
      <c r="P34" s="11"/>
      <c r="Q34" s="11"/>
      <c r="R34" s="11"/>
      <c r="S34" s="11"/>
      <c r="T34" s="11"/>
    </row>
    <row r="35" spans="1:20" x14ac:dyDescent="0.45">
      <c r="A35" s="11"/>
      <c r="B35" s="569" t="s">
        <v>160</v>
      </c>
      <c r="C35" s="570"/>
      <c r="D35" s="72">
        <v>1956541.9548527121</v>
      </c>
      <c r="E35" s="72">
        <v>2025770.1763092524</v>
      </c>
      <c r="F35" s="72">
        <v>1986449.3883400003</v>
      </c>
      <c r="G35" s="72">
        <v>2353468</v>
      </c>
      <c r="H35" s="72" t="s">
        <v>161</v>
      </c>
      <c r="J35" s="11"/>
      <c r="L35" s="11"/>
      <c r="M35" s="11"/>
      <c r="N35" s="11"/>
      <c r="P35" s="11"/>
      <c r="Q35" s="11"/>
      <c r="R35" s="11"/>
      <c r="S35" s="11"/>
      <c r="T35" s="11"/>
    </row>
    <row r="36" spans="1:20" x14ac:dyDescent="0.45">
      <c r="A36" s="11"/>
      <c r="B36" s="569" t="s">
        <v>162</v>
      </c>
      <c r="C36" s="570"/>
      <c r="D36" s="72">
        <v>2216278.4733730084</v>
      </c>
      <c r="E36" s="72">
        <v>2198471.9980375296</v>
      </c>
      <c r="F36" s="72">
        <v>3010478.4140303093</v>
      </c>
      <c r="G36" s="72">
        <v>3151449.4899999998</v>
      </c>
      <c r="H36" s="72">
        <v>3073842.6999999997</v>
      </c>
      <c r="J36" s="11"/>
      <c r="L36" s="11"/>
      <c r="M36" s="11"/>
      <c r="N36" s="11"/>
      <c r="P36" s="11"/>
      <c r="Q36" s="11"/>
      <c r="R36" s="11"/>
      <c r="S36" s="11"/>
      <c r="T36" s="11"/>
    </row>
    <row r="37" spans="1:20" x14ac:dyDescent="0.45">
      <c r="A37" s="11"/>
      <c r="B37" s="569" t="s">
        <v>163</v>
      </c>
      <c r="C37" s="570"/>
      <c r="D37" s="72">
        <v>2284823.1684257821</v>
      </c>
      <c r="E37" s="72">
        <v>2266465.9773582779</v>
      </c>
      <c r="F37" s="72">
        <v>3103585.9938456798</v>
      </c>
      <c r="G37" s="72">
        <v>3248917</v>
      </c>
      <c r="H37" s="72" t="s">
        <v>164</v>
      </c>
      <c r="J37" s="11"/>
      <c r="L37" s="11"/>
      <c r="M37" s="11"/>
      <c r="N37" s="11"/>
      <c r="P37" s="11"/>
      <c r="Q37" s="11"/>
      <c r="R37" s="11"/>
      <c r="S37" s="11"/>
      <c r="T37" s="11"/>
    </row>
    <row r="38" spans="1:20" ht="17.5" customHeight="1" x14ac:dyDescent="0.45">
      <c r="A38" s="11"/>
      <c r="B38" s="569" t="s">
        <v>165</v>
      </c>
      <c r="C38" s="570"/>
      <c r="D38" s="72">
        <v>1254097.5391062428</v>
      </c>
      <c r="E38" s="72">
        <v>1303807.4536530948</v>
      </c>
      <c r="F38" s="72">
        <v>1243100.2931390207</v>
      </c>
      <c r="G38" s="72">
        <v>1417610</v>
      </c>
      <c r="H38" s="72">
        <v>1400788</v>
      </c>
      <c r="J38" s="234"/>
      <c r="L38" s="234"/>
      <c r="M38" s="234"/>
      <c r="N38" s="234"/>
      <c r="O38" s="11"/>
      <c r="P38" s="11"/>
      <c r="Q38" s="11"/>
      <c r="R38" s="11"/>
      <c r="S38" s="11"/>
      <c r="T38" s="11"/>
    </row>
    <row r="39" spans="1:20" x14ac:dyDescent="0.45">
      <c r="A39" s="11"/>
      <c r="B39" s="569" t="s">
        <v>166</v>
      </c>
      <c r="C39" s="570"/>
      <c r="D39" s="73">
        <v>4264807.9379408481</v>
      </c>
      <c r="E39" s="73">
        <v>4160606.5787029713</v>
      </c>
      <c r="F39" s="73">
        <v>4379875.6101083104</v>
      </c>
      <c r="G39" s="73">
        <v>3164184</v>
      </c>
      <c r="H39" s="73">
        <v>2987710</v>
      </c>
      <c r="P39" s="11"/>
      <c r="Q39" s="11"/>
      <c r="R39" s="11"/>
      <c r="S39" s="11"/>
      <c r="T39" s="11"/>
    </row>
    <row r="40" spans="1:20" ht="18" customHeight="1" thickBot="1" x14ac:dyDescent="0.5">
      <c r="A40" s="11"/>
      <c r="B40" s="581" t="s">
        <v>167</v>
      </c>
      <c r="C40" s="582"/>
      <c r="D40" s="74">
        <v>24918</v>
      </c>
      <c r="E40" s="74">
        <v>24592</v>
      </c>
      <c r="F40" s="74">
        <v>20851</v>
      </c>
      <c r="G40" s="74">
        <v>18667</v>
      </c>
      <c r="H40" s="74">
        <v>8699</v>
      </c>
      <c r="P40" s="11"/>
      <c r="Q40" s="11"/>
      <c r="R40" s="11"/>
      <c r="S40" s="11"/>
      <c r="T40" s="11"/>
    </row>
    <row r="41" spans="1:20" x14ac:dyDescent="0.45">
      <c r="A41" s="11"/>
      <c r="B41" s="16"/>
      <c r="C41" s="16"/>
      <c r="D41" s="11"/>
      <c r="E41" s="11"/>
      <c r="F41" s="11"/>
      <c r="G41" s="11"/>
      <c r="H41" s="11"/>
      <c r="I41" s="11"/>
      <c r="L41" s="11"/>
      <c r="N41" s="11"/>
      <c r="O41" s="11"/>
      <c r="P41" s="11"/>
      <c r="Q41" s="11"/>
      <c r="R41" s="11"/>
    </row>
    <row r="42" spans="1:20" ht="18" thickBot="1" x14ac:dyDescent="0.5">
      <c r="A42" s="11"/>
      <c r="B42" s="30" t="s">
        <v>168</v>
      </c>
      <c r="C42" s="16"/>
      <c r="D42" s="11"/>
      <c r="E42" s="11"/>
      <c r="F42" s="11"/>
      <c r="G42" s="11"/>
      <c r="H42" s="11"/>
      <c r="I42" s="11"/>
      <c r="L42" s="11"/>
      <c r="N42" s="11"/>
      <c r="O42" s="11"/>
      <c r="P42" s="11"/>
      <c r="Q42" s="11"/>
      <c r="R42" s="11"/>
    </row>
    <row r="43" spans="1:20" ht="64.5" thickBot="1" x14ac:dyDescent="0.5">
      <c r="A43" s="11"/>
      <c r="B43" s="348" t="s">
        <v>78</v>
      </c>
      <c r="C43" s="349" t="s">
        <v>169</v>
      </c>
      <c r="D43" s="349" t="s">
        <v>160</v>
      </c>
      <c r="E43" s="349" t="s">
        <v>170</v>
      </c>
      <c r="F43" s="349" t="s">
        <v>163</v>
      </c>
      <c r="G43" s="349" t="s">
        <v>165</v>
      </c>
      <c r="H43" s="349" t="s">
        <v>171</v>
      </c>
      <c r="I43" s="349" t="s">
        <v>172</v>
      </c>
      <c r="J43" s="254"/>
      <c r="M43" s="11"/>
      <c r="N43" s="11"/>
      <c r="O43" s="11"/>
      <c r="P43" s="11"/>
      <c r="Q43" s="11"/>
      <c r="R43" s="11"/>
    </row>
    <row r="44" spans="1:20" x14ac:dyDescent="0.45">
      <c r="A44" s="11"/>
      <c r="B44" s="55" t="s">
        <v>8</v>
      </c>
      <c r="C44" s="55" t="s">
        <v>84</v>
      </c>
      <c r="D44" s="115">
        <v>1956541.9548527121</v>
      </c>
      <c r="E44" s="115">
        <v>2216278.4733730084</v>
      </c>
      <c r="F44" s="115">
        <v>2284823.1684257821</v>
      </c>
      <c r="G44" s="115">
        <v>1254097.5391062428</v>
      </c>
      <c r="H44" s="115">
        <v>4264807.9379408481</v>
      </c>
      <c r="I44" s="115">
        <v>24918</v>
      </c>
      <c r="J44" s="238"/>
      <c r="M44" s="11"/>
      <c r="N44" s="11"/>
      <c r="O44" s="11"/>
      <c r="P44" s="11"/>
      <c r="Q44" s="11"/>
      <c r="R44" s="11"/>
    </row>
    <row r="45" spans="1:20" x14ac:dyDescent="0.45">
      <c r="A45" s="11"/>
      <c r="B45" s="235"/>
      <c r="C45" s="67" t="s">
        <v>173</v>
      </c>
      <c r="D45" s="116">
        <v>1730636.0208171727</v>
      </c>
      <c r="E45" s="32">
        <v>2216278.4733730084</v>
      </c>
      <c r="F45" s="32">
        <v>2284823.1684257821</v>
      </c>
      <c r="G45" s="116">
        <v>1233966.6240845504</v>
      </c>
      <c r="H45" s="116">
        <v>2629469.5955262878</v>
      </c>
      <c r="I45" s="117">
        <v>24918</v>
      </c>
      <c r="J45" s="238"/>
      <c r="K45" s="305"/>
      <c r="M45" s="11"/>
      <c r="N45" s="11"/>
      <c r="O45" s="11"/>
      <c r="P45" s="11"/>
      <c r="Q45" s="11"/>
      <c r="R45" s="11"/>
    </row>
    <row r="46" spans="1:20" x14ac:dyDescent="0.45">
      <c r="A46" s="11"/>
      <c r="B46" s="235"/>
      <c r="C46" s="67" t="s">
        <v>174</v>
      </c>
      <c r="D46" s="116">
        <v>129877.05408983774</v>
      </c>
      <c r="E46" s="32">
        <v>0</v>
      </c>
      <c r="F46" s="32">
        <v>0</v>
      </c>
      <c r="G46" s="116">
        <v>20130.915021692457</v>
      </c>
      <c r="H46" s="116">
        <v>1635338.34241456</v>
      </c>
      <c r="I46" s="32" t="s">
        <v>175</v>
      </c>
      <c r="J46" s="238"/>
      <c r="K46" s="305"/>
      <c r="M46" s="11"/>
      <c r="N46" s="11"/>
      <c r="O46" s="11"/>
      <c r="P46" s="11"/>
      <c r="Q46" s="11"/>
      <c r="R46" s="11"/>
    </row>
    <row r="47" spans="1:20" ht="48.5" thickBot="1" x14ac:dyDescent="0.5">
      <c r="A47" s="11"/>
      <c r="B47" s="235"/>
      <c r="C47" s="67" t="s">
        <v>176</v>
      </c>
      <c r="D47" s="116">
        <v>96028.879945701599</v>
      </c>
      <c r="E47" s="32" t="s">
        <v>175</v>
      </c>
      <c r="F47" s="32" t="s">
        <v>175</v>
      </c>
      <c r="G47" s="32" t="s">
        <v>175</v>
      </c>
      <c r="H47" s="32" t="s">
        <v>175</v>
      </c>
      <c r="I47" s="32" t="s">
        <v>175</v>
      </c>
      <c r="J47" s="254"/>
      <c r="K47" s="305"/>
      <c r="M47" s="11"/>
      <c r="N47" s="11"/>
      <c r="O47" s="11"/>
      <c r="P47" s="11"/>
      <c r="Q47" s="11"/>
      <c r="R47" s="11"/>
    </row>
    <row r="48" spans="1:20" x14ac:dyDescent="0.45">
      <c r="A48" s="11"/>
      <c r="B48" s="55" t="s">
        <v>158</v>
      </c>
      <c r="C48" s="55" t="s">
        <v>84</v>
      </c>
      <c r="D48" s="115">
        <v>2025770.1763092524</v>
      </c>
      <c r="E48" s="115">
        <v>2198471.9980375296</v>
      </c>
      <c r="F48" s="115">
        <v>2266465.9773582779</v>
      </c>
      <c r="G48" s="115">
        <v>1303807.4536530948</v>
      </c>
      <c r="H48" s="115">
        <v>4160606.5787029713</v>
      </c>
      <c r="I48" s="115">
        <v>24592</v>
      </c>
      <c r="J48" s="238"/>
      <c r="K48" s="305"/>
      <c r="M48" s="11"/>
      <c r="N48" s="11"/>
      <c r="O48" s="11"/>
      <c r="P48" s="11"/>
      <c r="Q48" s="11"/>
      <c r="R48" s="11"/>
    </row>
    <row r="49" spans="1:18" x14ac:dyDescent="0.45">
      <c r="A49" s="11"/>
      <c r="B49" s="235"/>
      <c r="C49" s="67" t="s">
        <v>173</v>
      </c>
      <c r="D49" s="116">
        <v>1807381.8330220995</v>
      </c>
      <c r="E49" s="116">
        <v>2198471.9980375296</v>
      </c>
      <c r="F49" s="32">
        <v>2266465.9773582779</v>
      </c>
      <c r="G49" s="116">
        <v>1284930.5872994799</v>
      </c>
      <c r="H49" s="116">
        <v>2634890.1190917706</v>
      </c>
      <c r="I49" s="116">
        <v>24592</v>
      </c>
      <c r="J49" s="238"/>
      <c r="K49" s="305"/>
      <c r="M49" s="11"/>
      <c r="N49" s="11"/>
      <c r="O49" s="11"/>
      <c r="P49" s="11"/>
      <c r="Q49" s="11"/>
      <c r="R49" s="11"/>
    </row>
    <row r="50" spans="1:18" x14ac:dyDescent="0.45">
      <c r="A50" s="11"/>
      <c r="B50" s="235"/>
      <c r="C50" s="67" t="s">
        <v>89</v>
      </c>
      <c r="D50" s="116">
        <v>124545.46676875665</v>
      </c>
      <c r="E50" s="32">
        <v>0</v>
      </c>
      <c r="F50" s="32" t="s">
        <v>175</v>
      </c>
      <c r="G50" s="116">
        <v>18876.866353614976</v>
      </c>
      <c r="H50" s="116">
        <v>1525716.4596112005</v>
      </c>
      <c r="I50" s="32" t="s">
        <v>175</v>
      </c>
      <c r="J50" s="238"/>
      <c r="K50" s="305"/>
      <c r="M50" s="11"/>
      <c r="N50" s="11"/>
      <c r="O50" s="11"/>
      <c r="P50" s="11"/>
      <c r="Q50" s="11"/>
      <c r="R50" s="11"/>
    </row>
    <row r="51" spans="1:18" ht="48.5" thickBot="1" x14ac:dyDescent="0.5">
      <c r="A51" s="11"/>
      <c r="B51" s="235"/>
      <c r="C51" s="67" t="s">
        <v>176</v>
      </c>
      <c r="D51" s="116">
        <v>93842.876518396253</v>
      </c>
      <c r="E51" s="33">
        <v>0</v>
      </c>
      <c r="F51" s="32" t="s">
        <v>175</v>
      </c>
      <c r="G51" s="32" t="s">
        <v>175</v>
      </c>
      <c r="H51" s="32" t="s">
        <v>175</v>
      </c>
      <c r="I51" s="32" t="s">
        <v>175</v>
      </c>
      <c r="J51" s="238"/>
      <c r="K51" s="305"/>
      <c r="M51" s="11"/>
      <c r="N51" s="11"/>
      <c r="O51" s="11"/>
      <c r="P51" s="11"/>
      <c r="Q51" s="11"/>
      <c r="R51" s="11"/>
    </row>
    <row r="52" spans="1:18" x14ac:dyDescent="0.45">
      <c r="A52" s="11"/>
      <c r="B52" s="55" t="s">
        <v>159</v>
      </c>
      <c r="C52" s="55" t="s">
        <v>84</v>
      </c>
      <c r="D52" s="192">
        <v>1986449.3883400003</v>
      </c>
      <c r="E52" s="115">
        <v>3010478.4140303093</v>
      </c>
      <c r="F52" s="192">
        <v>3166924.4835159997</v>
      </c>
      <c r="G52" s="192">
        <v>1243100.9094590205</v>
      </c>
      <c r="H52" s="192">
        <v>4379874.5508083105</v>
      </c>
      <c r="I52" s="115">
        <v>20851</v>
      </c>
      <c r="J52" s="238"/>
      <c r="K52" s="305"/>
      <c r="M52" s="11"/>
      <c r="N52" s="11"/>
      <c r="O52" s="11"/>
      <c r="P52" s="11"/>
      <c r="Q52" s="11"/>
      <c r="R52" s="11"/>
    </row>
    <row r="53" spans="1:18" x14ac:dyDescent="0.45">
      <c r="A53" s="11"/>
      <c r="B53" s="235"/>
      <c r="C53" s="67" t="s">
        <v>173</v>
      </c>
      <c r="D53" s="116">
        <v>1858936.5448159999</v>
      </c>
      <c r="E53" s="116">
        <v>3010478.4140303093</v>
      </c>
      <c r="F53" s="32">
        <v>3103585.9938456798</v>
      </c>
      <c r="G53" s="116">
        <v>1222662.4983599999</v>
      </c>
      <c r="H53" s="116">
        <v>3128159.9998569991</v>
      </c>
      <c r="I53" s="116">
        <v>20851</v>
      </c>
      <c r="K53" s="305"/>
      <c r="M53" s="11"/>
      <c r="N53" s="11"/>
      <c r="O53" s="11"/>
      <c r="P53" s="11"/>
      <c r="Q53" s="11"/>
      <c r="R53" s="11"/>
    </row>
    <row r="54" spans="1:18" x14ac:dyDescent="0.45">
      <c r="A54" s="11"/>
      <c r="B54" s="235"/>
      <c r="C54" s="67" t="s">
        <v>89</v>
      </c>
      <c r="D54" s="116">
        <v>127512.84352400045</v>
      </c>
      <c r="E54" s="32">
        <v>0</v>
      </c>
      <c r="F54" s="32">
        <v>0</v>
      </c>
      <c r="G54" s="116">
        <v>20438.411099020734</v>
      </c>
      <c r="H54" s="116">
        <v>1251714.5509513118</v>
      </c>
      <c r="I54" s="117"/>
      <c r="K54" s="305"/>
      <c r="M54" s="11"/>
      <c r="N54" s="11"/>
      <c r="O54" s="11"/>
      <c r="P54" s="11"/>
      <c r="Q54" s="11"/>
      <c r="R54" s="11"/>
    </row>
    <row r="55" spans="1:18" ht="48.5" thickBot="1" x14ac:dyDescent="0.5">
      <c r="A55" s="11"/>
      <c r="B55" s="235"/>
      <c r="C55" s="67" t="s">
        <v>176</v>
      </c>
      <c r="D55" s="116">
        <v>105962</v>
      </c>
      <c r="E55" s="33">
        <v>0</v>
      </c>
      <c r="F55" s="32" t="s">
        <v>175</v>
      </c>
      <c r="G55" s="32" t="s">
        <v>175</v>
      </c>
      <c r="H55" s="32" t="s">
        <v>175</v>
      </c>
      <c r="I55" s="32"/>
      <c r="K55" s="305"/>
      <c r="M55" s="11"/>
      <c r="N55" s="11"/>
      <c r="O55" s="11"/>
      <c r="P55" s="11"/>
      <c r="Q55" s="11"/>
      <c r="R55" s="11"/>
    </row>
    <row r="56" spans="1:18" x14ac:dyDescent="0.45">
      <c r="A56" s="11"/>
      <c r="B56" s="55" t="s">
        <v>11</v>
      </c>
      <c r="C56" s="55" t="s">
        <v>84</v>
      </c>
      <c r="D56" s="115">
        <v>2353468</v>
      </c>
      <c r="E56" s="115">
        <v>3151449.4899999998</v>
      </c>
      <c r="F56" s="115">
        <v>3248917</v>
      </c>
      <c r="G56" s="115">
        <v>1417610</v>
      </c>
      <c r="H56" s="115">
        <v>3164184</v>
      </c>
      <c r="I56" s="192">
        <v>18667</v>
      </c>
      <c r="K56" s="305"/>
      <c r="M56" s="11"/>
      <c r="N56" s="11"/>
      <c r="O56" s="11"/>
      <c r="P56" s="11"/>
      <c r="Q56" s="11"/>
      <c r="R56" s="11"/>
    </row>
    <row r="57" spans="1:18" x14ac:dyDescent="0.45">
      <c r="A57" s="11"/>
      <c r="B57" s="235"/>
      <c r="C57" s="67" t="s">
        <v>173</v>
      </c>
      <c r="D57" s="116">
        <v>2316571</v>
      </c>
      <c r="E57" s="116">
        <v>3151449.4899999998</v>
      </c>
      <c r="F57" s="116">
        <v>3248917</v>
      </c>
      <c r="G57" s="116">
        <v>1409059</v>
      </c>
      <c r="H57" s="116">
        <v>2571772</v>
      </c>
      <c r="I57" s="116">
        <v>18667</v>
      </c>
      <c r="K57" s="305"/>
      <c r="M57" s="11"/>
      <c r="N57" s="11"/>
      <c r="O57" s="11"/>
      <c r="P57" s="11"/>
      <c r="Q57" s="11"/>
      <c r="R57" s="11"/>
    </row>
    <row r="58" spans="1:18" x14ac:dyDescent="0.45">
      <c r="A58" s="11"/>
      <c r="B58" s="235"/>
      <c r="C58" s="67" t="s">
        <v>89</v>
      </c>
      <c r="D58" s="116">
        <v>36898</v>
      </c>
      <c r="E58" s="32">
        <v>0</v>
      </c>
      <c r="F58" s="117" t="s">
        <v>175</v>
      </c>
      <c r="G58" s="116">
        <v>8551</v>
      </c>
      <c r="H58" s="116">
        <v>592412</v>
      </c>
      <c r="I58" s="117" t="s">
        <v>175</v>
      </c>
      <c r="K58" s="305"/>
      <c r="M58" s="11"/>
      <c r="N58" s="11"/>
      <c r="O58" s="11"/>
      <c r="P58" s="11"/>
      <c r="Q58" s="11"/>
      <c r="R58" s="11"/>
    </row>
    <row r="59" spans="1:18" ht="48.5" thickBot="1" x14ac:dyDescent="0.5">
      <c r="A59" s="11"/>
      <c r="B59" s="235"/>
      <c r="C59" s="67" t="s">
        <v>176</v>
      </c>
      <c r="D59" s="116">
        <v>112419</v>
      </c>
      <c r="E59" s="33">
        <v>0</v>
      </c>
      <c r="F59" s="32" t="s">
        <v>175</v>
      </c>
      <c r="G59" s="32" t="s">
        <v>175</v>
      </c>
      <c r="H59" s="32" t="s">
        <v>175</v>
      </c>
      <c r="I59" s="193" t="s">
        <v>175</v>
      </c>
      <c r="K59" s="305"/>
      <c r="M59" s="11"/>
      <c r="N59" s="11"/>
      <c r="O59" s="11"/>
      <c r="P59" s="11"/>
      <c r="Q59" s="11"/>
      <c r="R59" s="11"/>
    </row>
    <row r="60" spans="1:18" x14ac:dyDescent="0.45">
      <c r="A60" s="11"/>
      <c r="B60" s="55" t="s">
        <v>62</v>
      </c>
      <c r="C60" s="55" t="s">
        <v>84</v>
      </c>
      <c r="D60" s="75" t="s">
        <v>177</v>
      </c>
      <c r="E60" s="115">
        <v>3073842.6999999997</v>
      </c>
      <c r="F60" s="75" t="s">
        <v>164</v>
      </c>
      <c r="G60" s="75">
        <v>1400788</v>
      </c>
      <c r="H60" s="75">
        <v>2987710</v>
      </c>
      <c r="I60" s="75">
        <v>8699</v>
      </c>
      <c r="K60" s="305"/>
      <c r="M60" s="11"/>
      <c r="N60" s="11"/>
      <c r="O60" s="11"/>
      <c r="P60" s="11"/>
      <c r="Q60" s="11"/>
      <c r="R60" s="11"/>
    </row>
    <row r="61" spans="1:18" x14ac:dyDescent="0.45">
      <c r="A61" s="11"/>
      <c r="B61" s="235"/>
      <c r="C61" s="67" t="s">
        <v>173</v>
      </c>
      <c r="D61" s="76">
        <v>2280247.223336664</v>
      </c>
      <c r="E61" s="116">
        <v>3073842.6999999997</v>
      </c>
      <c r="F61" s="76">
        <v>3168910</v>
      </c>
      <c r="G61" s="76">
        <v>1393505.0126738795</v>
      </c>
      <c r="H61" s="76">
        <v>2467557.1342314095</v>
      </c>
      <c r="I61" s="76">
        <v>8699</v>
      </c>
      <c r="K61" s="305"/>
      <c r="M61" s="11"/>
      <c r="N61" s="11"/>
      <c r="O61" s="11"/>
      <c r="P61" s="11"/>
      <c r="Q61" s="11"/>
      <c r="R61" s="11"/>
    </row>
    <row r="62" spans="1:18" x14ac:dyDescent="0.45">
      <c r="A62" s="11"/>
      <c r="B62" s="235"/>
      <c r="C62" s="67" t="s">
        <v>89</v>
      </c>
      <c r="D62" s="76">
        <v>27700.39160503351</v>
      </c>
      <c r="E62" s="32">
        <v>0</v>
      </c>
      <c r="F62" s="77" t="s">
        <v>178</v>
      </c>
      <c r="G62" s="76">
        <v>7282.9829122205938</v>
      </c>
      <c r="H62" s="76">
        <v>520153.07520329725</v>
      </c>
      <c r="I62" s="77"/>
      <c r="M62" s="11"/>
      <c r="N62" s="11"/>
      <c r="O62" s="11"/>
      <c r="P62" s="11"/>
      <c r="Q62" s="11"/>
      <c r="R62" s="11"/>
    </row>
    <row r="63" spans="1:18" ht="48.5" thickBot="1" x14ac:dyDescent="0.5">
      <c r="A63" s="11"/>
      <c r="B63" s="266"/>
      <c r="C63" s="267" t="s">
        <v>176</v>
      </c>
      <c r="D63" s="268">
        <v>86196.214523113304</v>
      </c>
      <c r="E63" s="33">
        <v>0</v>
      </c>
      <c r="F63" s="33">
        <v>0</v>
      </c>
      <c r="G63" s="33">
        <v>0</v>
      </c>
      <c r="H63" s="33">
        <v>0</v>
      </c>
      <c r="I63" s="33">
        <v>0</v>
      </c>
      <c r="J63" s="236"/>
      <c r="M63" s="11"/>
      <c r="N63" s="11"/>
      <c r="O63" s="11"/>
      <c r="P63" s="11"/>
      <c r="Q63" s="11"/>
      <c r="R63" s="11"/>
    </row>
    <row r="64" spans="1:18" x14ac:dyDescent="0.45">
      <c r="A64" s="11"/>
      <c r="B64" s="17"/>
      <c r="C64" s="19"/>
      <c r="D64" s="20"/>
      <c r="E64" s="17"/>
      <c r="F64" s="19"/>
      <c r="G64" s="11"/>
      <c r="H64" s="11"/>
      <c r="I64" s="11"/>
      <c r="J64" s="11"/>
      <c r="M64" s="11"/>
      <c r="N64" s="11"/>
      <c r="O64" s="11"/>
      <c r="P64" s="11"/>
      <c r="Q64" s="11"/>
      <c r="R64" s="11"/>
    </row>
    <row r="65" spans="1:20" x14ac:dyDescent="0.45">
      <c r="A65" s="11"/>
      <c r="B65" s="17"/>
      <c r="C65" s="19"/>
      <c r="D65" s="17"/>
      <c r="E65" s="19"/>
      <c r="F65" s="19"/>
      <c r="G65" s="19"/>
      <c r="H65" s="17"/>
      <c r="I65" s="19"/>
      <c r="J65" s="11"/>
      <c r="K65" s="11"/>
      <c r="L65" s="11"/>
      <c r="M65" s="11"/>
      <c r="N65" s="11"/>
      <c r="O65" s="11"/>
      <c r="P65" s="11"/>
      <c r="Q65" s="11"/>
      <c r="R65" s="11"/>
    </row>
    <row r="66" spans="1:20" s="228" customFormat="1" x14ac:dyDescent="0.45">
      <c r="B66" s="396" t="s">
        <v>179</v>
      </c>
      <c r="C66" s="395"/>
    </row>
    <row r="67" spans="1:20" s="379" customFormat="1" ht="21" x14ac:dyDescent="0.55000000000000004">
      <c r="B67" s="380"/>
      <c r="C67" s="261"/>
    </row>
    <row r="68" spans="1:20" ht="18" thickBot="1" x14ac:dyDescent="0.5">
      <c r="B68" s="30" t="s">
        <v>180</v>
      </c>
      <c r="C68" s="174"/>
      <c r="J68" s="583"/>
      <c r="K68" s="583"/>
      <c r="L68" s="583"/>
      <c r="M68" s="583"/>
      <c r="N68" s="583"/>
    </row>
    <row r="69" spans="1:20" x14ac:dyDescent="0.45">
      <c r="A69" s="11"/>
      <c r="B69" s="348" t="s">
        <v>7</v>
      </c>
      <c r="C69" s="349" t="s">
        <v>8</v>
      </c>
      <c r="D69" s="349" t="s">
        <v>9</v>
      </c>
      <c r="E69" s="349" t="s">
        <v>10</v>
      </c>
      <c r="F69" s="349" t="s">
        <v>11</v>
      </c>
      <c r="G69" s="349" t="s">
        <v>12</v>
      </c>
      <c r="H69" s="255"/>
      <c r="J69" s="583"/>
      <c r="K69" s="583"/>
      <c r="L69" s="583"/>
      <c r="M69" s="583"/>
      <c r="N69" s="583"/>
      <c r="O69" s="11"/>
      <c r="P69" s="11"/>
      <c r="Q69" s="11"/>
      <c r="R69" s="11"/>
      <c r="S69" s="11"/>
      <c r="T69" s="11"/>
    </row>
    <row r="70" spans="1:20" x14ac:dyDescent="0.45">
      <c r="A70" s="11"/>
      <c r="B70" s="31" t="s">
        <v>84</v>
      </c>
      <c r="C70" s="51">
        <v>12743</v>
      </c>
      <c r="D70" s="51">
        <v>12827</v>
      </c>
      <c r="E70" s="51">
        <v>12337</v>
      </c>
      <c r="F70" s="51">
        <v>12118</v>
      </c>
      <c r="G70" s="63">
        <v>12065</v>
      </c>
      <c r="H70" s="255"/>
      <c r="J70" s="583"/>
      <c r="K70" s="583"/>
      <c r="L70" s="583"/>
      <c r="M70" s="583"/>
      <c r="N70" s="583"/>
      <c r="P70" s="11"/>
      <c r="Q70" s="11"/>
      <c r="R70" s="11"/>
      <c r="S70" s="11"/>
      <c r="T70" s="11"/>
    </row>
    <row r="71" spans="1:20" x14ac:dyDescent="0.45">
      <c r="A71" s="11"/>
      <c r="B71" s="23" t="s">
        <v>181</v>
      </c>
      <c r="C71" s="52">
        <v>4110</v>
      </c>
      <c r="D71" s="52">
        <v>4606</v>
      </c>
      <c r="E71" s="52">
        <v>4587</v>
      </c>
      <c r="F71" s="52">
        <v>4451</v>
      </c>
      <c r="G71" s="64">
        <v>4543</v>
      </c>
      <c r="H71" s="238"/>
      <c r="J71" s="583"/>
      <c r="K71" s="583"/>
      <c r="L71" s="583"/>
      <c r="M71" s="583"/>
      <c r="N71" s="583"/>
      <c r="P71" s="11"/>
      <c r="Q71" s="11"/>
      <c r="R71" s="11"/>
      <c r="S71" s="11"/>
      <c r="T71" s="11"/>
    </row>
    <row r="72" spans="1:20" x14ac:dyDescent="0.45">
      <c r="A72" s="11"/>
      <c r="B72" s="23" t="s">
        <v>182</v>
      </c>
      <c r="C72" s="52">
        <v>5846</v>
      </c>
      <c r="D72" s="52">
        <v>5587</v>
      </c>
      <c r="E72" s="52">
        <v>5441</v>
      </c>
      <c r="F72" s="52">
        <v>5412</v>
      </c>
      <c r="G72" s="64">
        <v>5355</v>
      </c>
      <c r="J72" s="583"/>
      <c r="K72" s="238"/>
      <c r="L72" s="238"/>
      <c r="M72" s="238"/>
      <c r="N72" s="238"/>
      <c r="P72" s="11"/>
      <c r="Q72" s="11"/>
      <c r="R72" s="11"/>
      <c r="S72" s="11"/>
      <c r="T72" s="11"/>
    </row>
    <row r="73" spans="1:20" x14ac:dyDescent="0.45">
      <c r="A73" s="11"/>
      <c r="B73" s="23" t="s">
        <v>183</v>
      </c>
      <c r="C73" s="52">
        <v>1635</v>
      </c>
      <c r="D73" s="52">
        <v>1628</v>
      </c>
      <c r="E73" s="52">
        <v>1617</v>
      </c>
      <c r="F73" s="52">
        <v>1663</v>
      </c>
      <c r="G73" s="64">
        <v>1571</v>
      </c>
      <c r="J73" s="583"/>
      <c r="K73" s="238"/>
      <c r="L73" s="238"/>
      <c r="M73" s="238"/>
      <c r="N73" s="238"/>
      <c r="P73" s="11"/>
      <c r="Q73" s="11"/>
      <c r="R73" s="11"/>
      <c r="S73" s="11"/>
      <c r="T73" s="11"/>
    </row>
    <row r="74" spans="1:20" ht="18" thickBot="1" x14ac:dyDescent="0.5">
      <c r="A74" s="11"/>
      <c r="B74" s="37" t="s">
        <v>90</v>
      </c>
      <c r="C74" s="43">
        <v>1152</v>
      </c>
      <c r="D74" s="43">
        <v>1006</v>
      </c>
      <c r="E74" s="43">
        <v>692</v>
      </c>
      <c r="F74" s="43">
        <v>592</v>
      </c>
      <c r="G74" s="43">
        <v>596</v>
      </c>
      <c r="P74" s="11"/>
      <c r="Q74" s="11"/>
      <c r="R74" s="11"/>
      <c r="S74" s="11"/>
      <c r="T74" s="11"/>
    </row>
    <row r="75" spans="1:20" x14ac:dyDescent="0.45">
      <c r="A75" s="11"/>
      <c r="B75" s="11"/>
      <c r="D75" s="11"/>
      <c r="E75" s="11"/>
      <c r="F75" s="11"/>
      <c r="G75" s="11"/>
      <c r="H75" s="11"/>
      <c r="J75" s="239"/>
      <c r="O75" s="11"/>
      <c r="P75" s="11"/>
      <c r="Q75" s="11"/>
      <c r="R75" s="11"/>
    </row>
    <row r="76" spans="1:20" ht="18" thickBot="1" x14ac:dyDescent="0.5">
      <c r="B76" s="30" t="s">
        <v>184</v>
      </c>
      <c r="D76" s="515"/>
      <c r="J76" s="239"/>
      <c r="M76" s="238"/>
    </row>
    <row r="77" spans="1:20" ht="18" thickBot="1" x14ac:dyDescent="0.5">
      <c r="A77" s="11"/>
      <c r="B77" s="575" t="s">
        <v>7</v>
      </c>
      <c r="C77" s="577" t="s">
        <v>8</v>
      </c>
      <c r="D77" s="577"/>
      <c r="E77" s="577" t="s">
        <v>9</v>
      </c>
      <c r="F77" s="577"/>
      <c r="G77" s="577" t="s">
        <v>10</v>
      </c>
      <c r="H77" s="577"/>
      <c r="I77" s="577" t="s">
        <v>11</v>
      </c>
      <c r="J77" s="577"/>
      <c r="K77" s="577" t="s">
        <v>12</v>
      </c>
      <c r="L77" s="584"/>
      <c r="M77" s="255"/>
      <c r="Q77" s="11"/>
      <c r="R77" s="11"/>
      <c r="S77" s="11"/>
      <c r="T77" s="11"/>
    </row>
    <row r="78" spans="1:20" ht="18" thickBot="1" x14ac:dyDescent="0.5">
      <c r="A78" s="11"/>
      <c r="B78" s="575"/>
      <c r="C78" s="516" t="s">
        <v>185</v>
      </c>
      <c r="D78" s="516" t="s">
        <v>186</v>
      </c>
      <c r="E78" s="516" t="s">
        <v>185</v>
      </c>
      <c r="F78" s="516" t="s">
        <v>186</v>
      </c>
      <c r="G78" s="516" t="s">
        <v>185</v>
      </c>
      <c r="H78" s="516" t="s">
        <v>186</v>
      </c>
      <c r="I78" s="516" t="s">
        <v>185</v>
      </c>
      <c r="J78" s="516" t="s">
        <v>186</v>
      </c>
      <c r="K78" s="516" t="s">
        <v>185</v>
      </c>
      <c r="L78" s="516" t="s">
        <v>186</v>
      </c>
      <c r="M78" s="255"/>
      <c r="P78" s="11"/>
      <c r="Q78" s="11"/>
      <c r="R78" s="11"/>
      <c r="S78" s="11"/>
      <c r="T78" s="11"/>
    </row>
    <row r="79" spans="1:20" x14ac:dyDescent="0.45">
      <c r="A79" s="11"/>
      <c r="B79" s="440" t="s">
        <v>84</v>
      </c>
      <c r="C79" s="441">
        <v>0.71719999999999995</v>
      </c>
      <c r="D79" s="441">
        <v>0.28199999999999997</v>
      </c>
      <c r="E79" s="441">
        <v>0.73699999999999999</v>
      </c>
      <c r="F79" s="441">
        <v>0.26300000000000001</v>
      </c>
      <c r="G79" s="441">
        <v>0.75609999999999999</v>
      </c>
      <c r="H79" s="441">
        <v>0.24390000000000001</v>
      </c>
      <c r="I79" s="441">
        <v>0.77290000000000003</v>
      </c>
      <c r="J79" s="441">
        <v>0.2271</v>
      </c>
      <c r="K79" s="441">
        <v>0.77639999999999998</v>
      </c>
      <c r="L79" s="441">
        <v>0.2225</v>
      </c>
      <c r="M79" s="238"/>
      <c r="P79" s="11"/>
      <c r="Q79" s="11"/>
      <c r="R79" s="11"/>
      <c r="S79" s="11"/>
      <c r="T79" s="11"/>
    </row>
    <row r="80" spans="1:20" x14ac:dyDescent="0.45">
      <c r="A80" s="11"/>
      <c r="B80" s="23" t="s">
        <v>181</v>
      </c>
      <c r="C80" s="60">
        <v>0.78300000000000003</v>
      </c>
      <c r="D80" s="60">
        <v>0.2165</v>
      </c>
      <c r="E80" s="60">
        <v>0.80500000000000005</v>
      </c>
      <c r="F80" s="60">
        <v>0.19500000000000001</v>
      </c>
      <c r="G80" s="60">
        <v>0.82420000000000004</v>
      </c>
      <c r="H80" s="60">
        <v>0.17580000000000001</v>
      </c>
      <c r="I80" s="60">
        <v>0.84430000000000005</v>
      </c>
      <c r="J80" s="60">
        <v>0.15570000000000001</v>
      </c>
      <c r="K80" s="60">
        <v>0.84640000000000004</v>
      </c>
      <c r="L80" s="60">
        <v>0.151</v>
      </c>
      <c r="M80" s="238"/>
      <c r="P80" s="11"/>
      <c r="Q80" s="11"/>
      <c r="R80" s="11"/>
      <c r="S80" s="11"/>
      <c r="T80" s="11"/>
    </row>
    <row r="81" spans="1:22" x14ac:dyDescent="0.45">
      <c r="A81" s="11"/>
      <c r="B81" s="23" t="s">
        <v>182</v>
      </c>
      <c r="C81" s="60">
        <v>0.68799999999999994</v>
      </c>
      <c r="D81" s="60">
        <v>0.3115</v>
      </c>
      <c r="E81" s="60">
        <v>0.7</v>
      </c>
      <c r="F81" s="60">
        <v>0.3</v>
      </c>
      <c r="G81" s="60">
        <v>0.71840000000000004</v>
      </c>
      <c r="H81" s="60">
        <v>0.28160000000000002</v>
      </c>
      <c r="I81" s="60">
        <v>0.73260000000000003</v>
      </c>
      <c r="J81" s="60">
        <v>0.26740000000000003</v>
      </c>
      <c r="K81" s="60">
        <v>0.73899999999999999</v>
      </c>
      <c r="L81" s="60">
        <v>0.26100000000000001</v>
      </c>
      <c r="M81" s="238"/>
      <c r="P81" s="11"/>
      <c r="Q81" s="11"/>
      <c r="R81" s="11"/>
      <c r="S81" s="11"/>
      <c r="T81" s="11"/>
    </row>
    <row r="82" spans="1:22" s="252" customFormat="1" x14ac:dyDescent="0.45">
      <c r="A82" s="11"/>
      <c r="B82" s="23" t="s">
        <v>183</v>
      </c>
      <c r="C82" s="60">
        <v>0.79020000000000001</v>
      </c>
      <c r="D82" s="60">
        <v>0.20979999999999999</v>
      </c>
      <c r="E82" s="60">
        <v>0.79100000000000004</v>
      </c>
      <c r="F82" s="60">
        <v>0.20899999999999999</v>
      </c>
      <c r="G82" s="60">
        <v>0.78910000000000002</v>
      </c>
      <c r="H82" s="60">
        <v>0.2109</v>
      </c>
      <c r="I82" s="60">
        <v>0.80100000000000005</v>
      </c>
      <c r="J82" s="60">
        <v>0.19900000000000001</v>
      </c>
      <c r="K82" s="60">
        <v>0.79300000000000004</v>
      </c>
      <c r="L82" s="60">
        <v>0.20699999999999999</v>
      </c>
      <c r="M82" s="238"/>
      <c r="N82" s="3"/>
      <c r="O82" s="3"/>
      <c r="P82" s="11"/>
      <c r="Q82" s="11"/>
      <c r="R82" s="11"/>
      <c r="S82" s="11"/>
      <c r="T82" s="11"/>
      <c r="U82" s="3"/>
      <c r="V82" s="3"/>
    </row>
    <row r="83" spans="1:22" ht="18" thickBot="1" x14ac:dyDescent="0.5">
      <c r="A83" s="11"/>
      <c r="B83" s="36" t="s">
        <v>90</v>
      </c>
      <c r="C83" s="61">
        <v>0.52690000000000003</v>
      </c>
      <c r="D83" s="61">
        <v>0.46879999999999999</v>
      </c>
      <c r="E83" s="61">
        <v>0.54100000000000004</v>
      </c>
      <c r="F83" s="61">
        <v>0.45900000000000002</v>
      </c>
      <c r="G83" s="61">
        <v>0.5202</v>
      </c>
      <c r="H83" s="61">
        <v>0.47949999999999998</v>
      </c>
      <c r="I83" s="61">
        <v>0.52529999999999999</v>
      </c>
      <c r="J83" s="61">
        <v>0.47470000000000001</v>
      </c>
      <c r="K83" s="61">
        <v>0.53400000000000003</v>
      </c>
      <c r="L83" s="61">
        <v>0.46600000000000003</v>
      </c>
      <c r="M83" s="238"/>
      <c r="P83" s="11"/>
      <c r="Q83" s="11"/>
      <c r="R83" s="11"/>
      <c r="S83" s="11"/>
      <c r="T83" s="11"/>
    </row>
    <row r="84" spans="1:22" x14ac:dyDescent="0.45">
      <c r="A84" s="11"/>
      <c r="B84" s="11"/>
      <c r="M84" s="238"/>
      <c r="P84" s="11"/>
      <c r="Q84" s="11"/>
      <c r="R84" s="11"/>
      <c r="S84" s="11"/>
      <c r="T84" s="11"/>
    </row>
    <row r="85" spans="1:22" ht="18" thickBot="1" x14ac:dyDescent="0.5">
      <c r="B85" s="30" t="s">
        <v>187</v>
      </c>
      <c r="D85" s="515"/>
      <c r="M85" s="238"/>
    </row>
    <row r="86" spans="1:22" ht="18" thickBot="1" x14ac:dyDescent="0.5">
      <c r="A86" s="11"/>
      <c r="B86" s="575" t="s">
        <v>7</v>
      </c>
      <c r="C86" s="573" t="s">
        <v>8</v>
      </c>
      <c r="D86" s="573"/>
      <c r="E86" s="573" t="s">
        <v>9</v>
      </c>
      <c r="F86" s="573"/>
      <c r="G86" s="573" t="s">
        <v>10</v>
      </c>
      <c r="H86" s="573"/>
      <c r="I86" s="573" t="s">
        <v>11</v>
      </c>
      <c r="J86" s="573"/>
      <c r="K86" s="573" t="s">
        <v>12</v>
      </c>
      <c r="L86" s="574"/>
      <c r="M86" s="255"/>
      <c r="P86" s="11"/>
      <c r="Q86" s="11"/>
      <c r="R86" s="11"/>
      <c r="S86" s="11"/>
      <c r="T86" s="11"/>
    </row>
    <row r="87" spans="1:22" x14ac:dyDescent="0.45">
      <c r="A87" s="11"/>
      <c r="B87" s="576"/>
      <c r="C87" s="442" t="s">
        <v>185</v>
      </c>
      <c r="D87" s="442" t="s">
        <v>186</v>
      </c>
      <c r="E87" s="442" t="s">
        <v>185</v>
      </c>
      <c r="F87" s="442" t="s">
        <v>186</v>
      </c>
      <c r="G87" s="442" t="s">
        <v>185</v>
      </c>
      <c r="H87" s="442" t="s">
        <v>186</v>
      </c>
      <c r="I87" s="442" t="s">
        <v>185</v>
      </c>
      <c r="J87" s="442" t="s">
        <v>186</v>
      </c>
      <c r="K87" s="442" t="s">
        <v>185</v>
      </c>
      <c r="L87" s="442" t="s">
        <v>186</v>
      </c>
      <c r="M87" s="255"/>
      <c r="P87" s="11"/>
      <c r="Q87" s="11"/>
      <c r="R87" s="11"/>
      <c r="S87" s="11"/>
      <c r="T87" s="11"/>
    </row>
    <row r="88" spans="1:22" x14ac:dyDescent="0.45">
      <c r="A88" s="11"/>
      <c r="B88" s="31" t="s">
        <v>84</v>
      </c>
      <c r="C88" s="59">
        <v>0.62370000000000003</v>
      </c>
      <c r="D88" s="59">
        <v>0.37490000000000001</v>
      </c>
      <c r="E88" s="59">
        <v>0.63700000000000001</v>
      </c>
      <c r="F88" s="59">
        <v>0.36299999999999999</v>
      </c>
      <c r="G88" s="59">
        <v>0.66700000000000004</v>
      </c>
      <c r="H88" s="59">
        <v>0.33350000000000002</v>
      </c>
      <c r="I88" s="59">
        <v>0.68</v>
      </c>
      <c r="J88" s="59">
        <v>0.32</v>
      </c>
      <c r="K88" s="59">
        <v>0.68700000000000006</v>
      </c>
      <c r="L88" s="59">
        <v>0.313</v>
      </c>
      <c r="M88" s="238"/>
      <c r="P88" s="11"/>
      <c r="Q88" s="11"/>
      <c r="R88" s="11"/>
      <c r="S88" s="11"/>
      <c r="T88" s="11"/>
    </row>
    <row r="89" spans="1:22" x14ac:dyDescent="0.45">
      <c r="A89" s="11"/>
      <c r="B89" s="23" t="s">
        <v>181</v>
      </c>
      <c r="C89" s="60">
        <v>0.65569999999999995</v>
      </c>
      <c r="D89" s="60">
        <v>0.34429999999999999</v>
      </c>
      <c r="E89" s="60">
        <v>0.68200000000000005</v>
      </c>
      <c r="F89" s="60">
        <v>0.318</v>
      </c>
      <c r="G89" s="60">
        <v>0.65700000000000003</v>
      </c>
      <c r="H89" s="60">
        <v>0.35520000000000002</v>
      </c>
      <c r="I89" s="60">
        <v>0.45910000000000001</v>
      </c>
      <c r="J89" s="60">
        <v>0.54090000000000005</v>
      </c>
      <c r="K89" s="60">
        <v>0.74099999999999999</v>
      </c>
      <c r="L89" s="60">
        <v>0.25900000000000001</v>
      </c>
      <c r="M89" s="238"/>
      <c r="P89" s="11"/>
      <c r="Q89" s="11"/>
      <c r="R89" s="11"/>
      <c r="S89" s="11"/>
      <c r="T89" s="11"/>
    </row>
    <row r="90" spans="1:22" x14ac:dyDescent="0.45">
      <c r="A90" s="11"/>
      <c r="B90" s="23" t="s">
        <v>182</v>
      </c>
      <c r="C90" s="60">
        <v>0.61829999999999996</v>
      </c>
      <c r="D90" s="60">
        <v>0.38169999999999998</v>
      </c>
      <c r="E90" s="60">
        <v>0.61499999999999999</v>
      </c>
      <c r="F90" s="60">
        <v>0.38500000000000001</v>
      </c>
      <c r="G90" s="60">
        <v>0.65700000000000003</v>
      </c>
      <c r="H90" s="60">
        <v>0.3427</v>
      </c>
      <c r="I90" s="60">
        <v>0.34300000000000003</v>
      </c>
      <c r="J90" s="60">
        <v>0.65700000000000003</v>
      </c>
      <c r="K90" s="60">
        <v>0.67</v>
      </c>
      <c r="L90" s="60">
        <v>0.33</v>
      </c>
      <c r="M90" s="238"/>
      <c r="P90" s="11"/>
      <c r="Q90" s="11"/>
      <c r="R90" s="11"/>
      <c r="S90" s="11"/>
      <c r="T90" s="11"/>
    </row>
    <row r="91" spans="1:22" s="252" customFormat="1" x14ac:dyDescent="0.45">
      <c r="A91" s="11"/>
      <c r="B91" s="23" t="s">
        <v>183</v>
      </c>
      <c r="C91" s="60">
        <v>0.64070000000000005</v>
      </c>
      <c r="D91" s="60">
        <v>0.35930000000000001</v>
      </c>
      <c r="E91" s="60">
        <v>0.64900000000000002</v>
      </c>
      <c r="F91" s="60">
        <v>0.35099999999999998</v>
      </c>
      <c r="G91" s="60">
        <v>0.71699999999999997</v>
      </c>
      <c r="H91" s="60">
        <v>0.28260000000000002</v>
      </c>
      <c r="I91" s="60">
        <v>0.68200000000000005</v>
      </c>
      <c r="J91" s="60">
        <v>0.318</v>
      </c>
      <c r="K91" s="60">
        <v>0.67300000000000004</v>
      </c>
      <c r="L91" s="60">
        <v>0.32700000000000001</v>
      </c>
      <c r="M91" s="238"/>
      <c r="N91" s="3"/>
      <c r="O91" s="3"/>
      <c r="P91" s="11"/>
      <c r="Q91" s="11"/>
      <c r="R91" s="11"/>
      <c r="S91" s="11"/>
      <c r="T91" s="11"/>
      <c r="U91" s="3"/>
      <c r="V91" s="3"/>
    </row>
    <row r="92" spans="1:22" ht="18" thickBot="1" x14ac:dyDescent="0.5">
      <c r="A92" s="11"/>
      <c r="B92" s="36" t="s">
        <v>90</v>
      </c>
      <c r="C92" s="61">
        <v>0.59489999999999998</v>
      </c>
      <c r="D92" s="61">
        <v>0.4002</v>
      </c>
      <c r="E92" s="61">
        <v>0.61099999999999999</v>
      </c>
      <c r="F92" s="61">
        <v>0.38900000000000001</v>
      </c>
      <c r="G92" s="61">
        <v>0.60399999999999998</v>
      </c>
      <c r="H92" s="61">
        <v>0.39600000000000002</v>
      </c>
      <c r="I92" s="61">
        <v>0.62790000000000001</v>
      </c>
      <c r="J92" s="61">
        <v>0.37209999999999999</v>
      </c>
      <c r="K92" s="61">
        <v>0.65</v>
      </c>
      <c r="L92" s="61">
        <v>0.35</v>
      </c>
      <c r="M92" s="238"/>
      <c r="N92" s="11"/>
      <c r="O92" s="11"/>
      <c r="P92" s="11"/>
      <c r="Q92" s="11"/>
      <c r="R92" s="11"/>
      <c r="S92" s="11"/>
      <c r="T92" s="11"/>
    </row>
    <row r="93" spans="1:22" x14ac:dyDescent="0.45">
      <c r="A93" s="11"/>
      <c r="B93" s="11"/>
      <c r="C93" s="11"/>
      <c r="D93" s="11"/>
      <c r="E93" s="11"/>
      <c r="F93" s="11"/>
      <c r="G93" s="11"/>
      <c r="H93" s="11"/>
      <c r="I93" s="11"/>
      <c r="J93" s="11"/>
      <c r="K93" s="11"/>
      <c r="L93" s="11"/>
      <c r="M93" s="256"/>
      <c r="N93" s="11"/>
      <c r="O93" s="11"/>
      <c r="P93" s="11"/>
      <c r="Q93" s="11"/>
      <c r="R93" s="11"/>
    </row>
    <row r="94" spans="1:22" ht="18" thickBot="1" x14ac:dyDescent="0.5">
      <c r="B94" s="30" t="s">
        <v>188</v>
      </c>
      <c r="E94" s="11"/>
      <c r="F94" s="11"/>
      <c r="G94" s="11"/>
      <c r="H94" s="11"/>
      <c r="I94" s="11"/>
      <c r="M94" s="238"/>
      <c r="S94" s="11"/>
      <c r="T94" s="11"/>
      <c r="U94" s="11"/>
      <c r="V94" s="11"/>
    </row>
    <row r="95" spans="1:22" ht="18" thickBot="1" x14ac:dyDescent="0.5">
      <c r="A95" s="11"/>
      <c r="B95" s="575" t="s">
        <v>7</v>
      </c>
      <c r="C95" s="573" t="s">
        <v>8</v>
      </c>
      <c r="D95" s="573"/>
      <c r="E95" s="573" t="s">
        <v>9</v>
      </c>
      <c r="F95" s="573"/>
      <c r="G95" s="573" t="s">
        <v>10</v>
      </c>
      <c r="H95" s="573"/>
      <c r="I95" s="573" t="s">
        <v>11</v>
      </c>
      <c r="J95" s="573"/>
      <c r="K95" s="573" t="s">
        <v>12</v>
      </c>
      <c r="L95" s="574"/>
      <c r="M95" s="253"/>
      <c r="P95" s="11"/>
      <c r="Q95" s="11"/>
      <c r="R95" s="11"/>
      <c r="S95" s="11"/>
      <c r="T95" s="11"/>
    </row>
    <row r="96" spans="1:22" x14ac:dyDescent="0.45">
      <c r="A96" s="11"/>
      <c r="B96" s="576"/>
      <c r="C96" s="442" t="s">
        <v>185</v>
      </c>
      <c r="D96" s="442" t="s">
        <v>186</v>
      </c>
      <c r="E96" s="442" t="s">
        <v>185</v>
      </c>
      <c r="F96" s="442" t="s">
        <v>186</v>
      </c>
      <c r="G96" s="442" t="s">
        <v>185</v>
      </c>
      <c r="H96" s="442" t="s">
        <v>186</v>
      </c>
      <c r="I96" s="442" t="s">
        <v>185</v>
      </c>
      <c r="J96" s="442" t="s">
        <v>186</v>
      </c>
      <c r="K96" s="442" t="s">
        <v>185</v>
      </c>
      <c r="L96" s="442" t="s">
        <v>186</v>
      </c>
      <c r="M96" s="255"/>
      <c r="P96" s="11"/>
      <c r="Q96" s="11"/>
      <c r="R96" s="11"/>
      <c r="S96" s="11"/>
      <c r="T96" s="11"/>
    </row>
    <row r="97" spans="1:26" x14ac:dyDescent="0.45">
      <c r="A97" s="11"/>
      <c r="B97" s="31" t="s">
        <v>84</v>
      </c>
      <c r="C97" s="59">
        <v>0.90210000000000001</v>
      </c>
      <c r="D97" s="59">
        <v>9.7799999999999998E-2</v>
      </c>
      <c r="E97" s="59">
        <v>0.91700000000000004</v>
      </c>
      <c r="F97" s="59">
        <v>8.3000000000000004E-2</v>
      </c>
      <c r="G97" s="59">
        <v>0.92700000000000005</v>
      </c>
      <c r="H97" s="59">
        <v>7.2999999999999968E-2</v>
      </c>
      <c r="I97" s="59">
        <v>0.93389999999999995</v>
      </c>
      <c r="J97" s="59">
        <v>6.6100000000000006E-2</v>
      </c>
      <c r="K97" s="59">
        <v>0.93389999999999995</v>
      </c>
      <c r="L97" s="59">
        <v>6.6100000000000006E-2</v>
      </c>
      <c r="M97" s="255"/>
      <c r="P97" s="11"/>
      <c r="Q97" s="11"/>
      <c r="R97" s="11"/>
      <c r="S97" s="11"/>
      <c r="T97" s="11"/>
    </row>
    <row r="98" spans="1:26" x14ac:dyDescent="0.45">
      <c r="A98" s="11"/>
      <c r="B98" s="23" t="s">
        <v>181</v>
      </c>
      <c r="C98" s="60">
        <v>0.93840000000000001</v>
      </c>
      <c r="D98" s="60">
        <v>6.1100000000000002E-2</v>
      </c>
      <c r="E98" s="60">
        <v>0.94</v>
      </c>
      <c r="F98" s="60">
        <v>0.06</v>
      </c>
      <c r="G98" s="60">
        <v>0.94599999999999995</v>
      </c>
      <c r="H98" s="60">
        <v>5.4000000000000055E-2</v>
      </c>
      <c r="I98" s="60">
        <v>1.885</v>
      </c>
      <c r="J98" s="60">
        <v>0.115</v>
      </c>
      <c r="K98" s="60">
        <v>0.95499999999999996</v>
      </c>
      <c r="L98" s="60">
        <v>4.4999999999999998E-2</v>
      </c>
      <c r="M98" s="238"/>
      <c r="P98" s="11"/>
      <c r="Q98" s="11"/>
      <c r="R98" s="11"/>
      <c r="S98" s="11"/>
      <c r="T98" s="11"/>
    </row>
    <row r="99" spans="1:26" x14ac:dyDescent="0.45">
      <c r="A99" s="11"/>
      <c r="B99" s="23" t="s">
        <v>182</v>
      </c>
      <c r="C99" s="60">
        <v>0.87470000000000003</v>
      </c>
      <c r="D99" s="60">
        <v>0.12529999999999999</v>
      </c>
      <c r="E99" s="60">
        <v>0.89300000000000002</v>
      </c>
      <c r="F99" s="60">
        <v>0.107</v>
      </c>
      <c r="G99" s="60">
        <v>0.91</v>
      </c>
      <c r="H99" s="60">
        <v>0.09</v>
      </c>
      <c r="I99" s="60">
        <v>1.8247</v>
      </c>
      <c r="J99" s="60">
        <v>0.17530000000000001</v>
      </c>
      <c r="K99" s="60">
        <v>0.9113</v>
      </c>
      <c r="L99" s="60">
        <v>8.8699999999999987E-2</v>
      </c>
      <c r="M99" s="238"/>
      <c r="P99" s="11"/>
      <c r="Q99" s="11"/>
      <c r="R99" s="11"/>
      <c r="S99" s="11"/>
      <c r="T99" s="11"/>
    </row>
    <row r="100" spans="1:26" x14ac:dyDescent="0.45">
      <c r="A100" s="11"/>
      <c r="B100" s="23" t="s">
        <v>183</v>
      </c>
      <c r="C100" s="60">
        <v>0.90149999999999997</v>
      </c>
      <c r="D100" s="60">
        <v>9.8500000000000004E-2</v>
      </c>
      <c r="E100" s="60">
        <v>0.92099999999999993</v>
      </c>
      <c r="F100" s="60">
        <v>7.9000000000000001E-2</v>
      </c>
      <c r="G100" s="60">
        <v>0.91700000000000004</v>
      </c>
      <c r="H100" s="60">
        <v>8.2999999999999977E-2</v>
      </c>
      <c r="I100" s="60">
        <v>0.92659999999999998</v>
      </c>
      <c r="J100" s="60">
        <v>7.3399999999999993E-2</v>
      </c>
      <c r="K100" s="60">
        <v>0.93159999999999998</v>
      </c>
      <c r="L100" s="60">
        <v>6.8400000000000002E-2</v>
      </c>
      <c r="M100" s="238"/>
      <c r="P100" s="11"/>
      <c r="Q100" s="11"/>
      <c r="R100" s="11"/>
      <c r="S100" s="11"/>
      <c r="T100" s="11"/>
    </row>
    <row r="101" spans="1:26" ht="18" thickBot="1" x14ac:dyDescent="0.5">
      <c r="A101" s="11"/>
      <c r="B101" s="36" t="s">
        <v>90</v>
      </c>
      <c r="C101" s="61">
        <v>0</v>
      </c>
      <c r="D101" s="61">
        <v>0</v>
      </c>
      <c r="E101" s="61">
        <v>0</v>
      </c>
      <c r="F101" s="61">
        <v>0</v>
      </c>
      <c r="G101" s="61">
        <v>0</v>
      </c>
      <c r="H101" s="61">
        <v>0</v>
      </c>
      <c r="I101" s="61">
        <v>0</v>
      </c>
      <c r="J101" s="61">
        <v>0</v>
      </c>
      <c r="K101" s="61">
        <v>0</v>
      </c>
      <c r="L101" s="61">
        <v>0</v>
      </c>
      <c r="M101" s="238"/>
      <c r="N101" s="11"/>
      <c r="O101" s="11"/>
      <c r="P101" s="11"/>
      <c r="Q101" s="11"/>
      <c r="R101" s="11"/>
      <c r="S101" s="11"/>
      <c r="T101" s="11"/>
    </row>
    <row r="102" spans="1:26" s="252" customFormat="1" x14ac:dyDescent="0.45">
      <c r="A102" s="11"/>
      <c r="B102" s="11"/>
      <c r="C102" s="3"/>
      <c r="D102" s="3"/>
      <c r="E102" s="11"/>
      <c r="F102" s="11"/>
      <c r="G102" s="11"/>
      <c r="H102" s="11"/>
      <c r="I102" s="11"/>
      <c r="J102" s="3"/>
      <c r="K102" s="3"/>
      <c r="L102" s="3"/>
      <c r="M102" s="238"/>
      <c r="N102" s="3"/>
      <c r="O102" s="3"/>
      <c r="P102" s="3"/>
      <c r="Q102" s="3"/>
      <c r="R102" s="3"/>
      <c r="S102" s="11"/>
      <c r="T102" s="11"/>
      <c r="U102" s="11"/>
      <c r="V102" s="11"/>
      <c r="W102" s="3"/>
      <c r="X102" s="3"/>
      <c r="Y102" s="3"/>
      <c r="Z102" s="3"/>
    </row>
    <row r="103" spans="1:26" s="252" customFormat="1" ht="18" thickBot="1" x14ac:dyDescent="0.5">
      <c r="A103" s="3"/>
      <c r="B103" s="30" t="s">
        <v>189</v>
      </c>
      <c r="C103" s="3"/>
      <c r="D103" s="3"/>
      <c r="E103" s="11"/>
      <c r="F103" s="11"/>
      <c r="G103" s="11"/>
      <c r="H103" s="11"/>
      <c r="I103" s="11"/>
      <c r="J103" s="3"/>
      <c r="K103" s="3"/>
      <c r="L103" s="3"/>
      <c r="M103" s="238"/>
      <c r="N103" s="3"/>
      <c r="O103" s="3"/>
      <c r="P103" s="3"/>
      <c r="Q103" s="3"/>
      <c r="R103" s="3"/>
      <c r="S103" s="11"/>
      <c r="T103" s="11"/>
      <c r="U103" s="11"/>
      <c r="V103" s="11"/>
      <c r="W103" s="3"/>
      <c r="X103" s="3"/>
      <c r="Y103" s="3"/>
      <c r="Z103" s="3"/>
    </row>
    <row r="104" spans="1:26" s="252" customFormat="1" ht="18" thickBot="1" x14ac:dyDescent="0.5">
      <c r="A104" s="11"/>
      <c r="B104" s="575" t="s">
        <v>190</v>
      </c>
      <c r="C104" s="573" t="s">
        <v>8</v>
      </c>
      <c r="D104" s="573"/>
      <c r="E104" s="573" t="s">
        <v>9</v>
      </c>
      <c r="F104" s="573"/>
      <c r="G104" s="573" t="s">
        <v>10</v>
      </c>
      <c r="H104" s="573"/>
      <c r="I104" s="573" t="s">
        <v>11</v>
      </c>
      <c r="J104" s="573"/>
      <c r="K104" s="573" t="s">
        <v>12</v>
      </c>
      <c r="L104" s="574"/>
      <c r="M104" s="255"/>
      <c r="N104" s="3"/>
      <c r="O104" s="3"/>
      <c r="P104" s="11"/>
      <c r="Q104" s="11"/>
      <c r="R104" s="11"/>
      <c r="S104" s="11"/>
      <c r="T104" s="11"/>
      <c r="U104" s="3"/>
      <c r="V104" s="3"/>
      <c r="W104" s="3"/>
      <c r="X104" s="3"/>
      <c r="Y104" s="3"/>
      <c r="Z104" s="3"/>
    </row>
    <row r="105" spans="1:26" s="252" customFormat="1" x14ac:dyDescent="0.45">
      <c r="A105" s="11"/>
      <c r="B105" s="576"/>
      <c r="C105" s="428" t="s">
        <v>191</v>
      </c>
      <c r="D105" s="428" t="s">
        <v>192</v>
      </c>
      <c r="E105" s="442" t="s">
        <v>191</v>
      </c>
      <c r="F105" s="428" t="s">
        <v>192</v>
      </c>
      <c r="G105" s="442" t="s">
        <v>191</v>
      </c>
      <c r="H105" s="428" t="s">
        <v>192</v>
      </c>
      <c r="I105" s="442" t="s">
        <v>191</v>
      </c>
      <c r="J105" s="443" t="s">
        <v>192</v>
      </c>
      <c r="K105" s="442" t="s">
        <v>191</v>
      </c>
      <c r="L105" s="443" t="s">
        <v>192</v>
      </c>
      <c r="M105" s="255"/>
      <c r="N105" s="3"/>
      <c r="O105" s="3"/>
      <c r="P105" s="11"/>
      <c r="Q105" s="11"/>
      <c r="R105" s="11"/>
      <c r="S105" s="11"/>
      <c r="T105" s="11"/>
      <c r="U105" s="3"/>
      <c r="V105" s="3"/>
      <c r="W105" s="3"/>
      <c r="X105" s="3"/>
      <c r="Y105" s="3"/>
      <c r="Z105" s="3"/>
    </row>
    <row r="106" spans="1:26" s="252" customFormat="1" x14ac:dyDescent="0.45">
      <c r="A106" s="11"/>
      <c r="B106" s="31" t="s">
        <v>84</v>
      </c>
      <c r="C106" s="59">
        <v>0.96399999999999997</v>
      </c>
      <c r="D106" s="59">
        <v>3.5999999999999997E-2</v>
      </c>
      <c r="E106" s="59">
        <v>0.95900000000000007</v>
      </c>
      <c r="F106" s="59">
        <v>4.0999999999999995E-2</v>
      </c>
      <c r="G106" s="59">
        <v>0.96450000000000002</v>
      </c>
      <c r="H106" s="59">
        <v>3.5499999999999997E-2</v>
      </c>
      <c r="I106" s="59">
        <v>0.95799999999999996</v>
      </c>
      <c r="J106" s="59">
        <v>4.2000000000000003E-2</v>
      </c>
      <c r="K106" s="59">
        <v>0.96799999999999997</v>
      </c>
      <c r="L106" s="59">
        <v>3.2000000000000001E-2</v>
      </c>
      <c r="M106" s="238"/>
      <c r="N106" s="3"/>
      <c r="O106" s="3"/>
      <c r="P106" s="11"/>
      <c r="Q106" s="11"/>
      <c r="R106" s="11"/>
      <c r="S106" s="11"/>
      <c r="T106" s="11"/>
      <c r="U106" s="3"/>
      <c r="V106" s="3"/>
      <c r="W106" s="3"/>
      <c r="X106" s="3"/>
      <c r="Y106" s="3"/>
      <c r="Z106" s="3"/>
    </row>
    <row r="107" spans="1:26" s="252" customFormat="1" x14ac:dyDescent="0.45">
      <c r="A107" s="11"/>
      <c r="B107" s="35" t="s">
        <v>185</v>
      </c>
      <c r="C107" s="60">
        <v>0.9718</v>
      </c>
      <c r="D107" s="60">
        <v>2.8199999999999999E-2</v>
      </c>
      <c r="E107" s="60">
        <v>0.96700000000000008</v>
      </c>
      <c r="F107" s="60">
        <v>3.3000000000000002E-2</v>
      </c>
      <c r="G107" s="60">
        <v>0.97409999999999997</v>
      </c>
      <c r="H107" s="60">
        <v>2.5899999999999999E-2</v>
      </c>
      <c r="I107" s="60">
        <v>0.96700000000000008</v>
      </c>
      <c r="J107" s="60">
        <v>3.3000000000000002E-2</v>
      </c>
      <c r="K107" s="60">
        <v>0.97400000000000009</v>
      </c>
      <c r="L107" s="60">
        <v>2.6000000000000002E-2</v>
      </c>
      <c r="M107" s="238"/>
      <c r="N107" s="3"/>
      <c r="O107" s="3"/>
      <c r="P107" s="11"/>
      <c r="Q107" s="11"/>
      <c r="R107" s="11"/>
      <c r="S107" s="11"/>
      <c r="T107" s="11"/>
      <c r="U107" s="3"/>
      <c r="V107" s="3"/>
      <c r="W107" s="3"/>
      <c r="X107" s="3"/>
      <c r="Y107" s="3"/>
      <c r="Z107" s="3"/>
    </row>
    <row r="108" spans="1:26" s="252" customFormat="1" ht="18" thickBot="1" x14ac:dyDescent="0.5">
      <c r="A108" s="11"/>
      <c r="B108" s="36" t="s">
        <v>186</v>
      </c>
      <c r="C108" s="61">
        <v>0.94440000000000002</v>
      </c>
      <c r="D108" s="61">
        <v>5.5599999999999997E-2</v>
      </c>
      <c r="E108" s="61">
        <v>0.93700000000000006</v>
      </c>
      <c r="F108" s="61">
        <v>6.3E-2</v>
      </c>
      <c r="G108" s="61">
        <v>0.93430000000000002</v>
      </c>
      <c r="H108" s="61">
        <v>6.5500000000000003E-2</v>
      </c>
      <c r="I108" s="61">
        <v>0.92900000000000005</v>
      </c>
      <c r="J108" s="61">
        <v>7.0999999999999994E-2</v>
      </c>
      <c r="K108" s="61">
        <v>0.94799999999999995</v>
      </c>
      <c r="L108" s="61">
        <v>5.2000000000000005E-2</v>
      </c>
      <c r="M108" s="238"/>
      <c r="N108" s="3"/>
      <c r="O108" s="3"/>
      <c r="P108" s="11"/>
      <c r="Q108" s="11"/>
      <c r="R108" s="11"/>
      <c r="S108" s="11"/>
      <c r="T108" s="11"/>
      <c r="U108" s="3"/>
      <c r="V108" s="3"/>
      <c r="W108" s="3"/>
      <c r="X108" s="3"/>
      <c r="Y108" s="3"/>
      <c r="Z108" s="3"/>
    </row>
    <row r="109" spans="1:26" s="252" customFormat="1" x14ac:dyDescent="0.45">
      <c r="A109" s="11"/>
      <c r="B109" s="11"/>
      <c r="C109" s="3"/>
      <c r="D109" s="3"/>
      <c r="E109" s="11"/>
      <c r="F109" s="11"/>
      <c r="G109" s="11"/>
      <c r="H109" s="11"/>
      <c r="I109" s="11"/>
      <c r="J109" s="3"/>
      <c r="K109" s="3"/>
      <c r="L109" s="3"/>
      <c r="M109" s="238"/>
      <c r="N109" s="3"/>
      <c r="O109" s="3"/>
      <c r="P109" s="3"/>
      <c r="Q109" s="3"/>
      <c r="R109" s="3"/>
      <c r="S109" s="11"/>
      <c r="T109" s="11"/>
      <c r="U109" s="11"/>
      <c r="V109" s="11"/>
      <c r="W109" s="3"/>
      <c r="X109" s="3"/>
      <c r="Y109" s="3"/>
      <c r="Z109" s="3"/>
    </row>
    <row r="110" spans="1:26" s="252" customFormat="1" ht="18" thickBot="1" x14ac:dyDescent="0.5">
      <c r="A110" s="3"/>
      <c r="B110" s="30" t="s">
        <v>193</v>
      </c>
      <c r="C110" s="3"/>
      <c r="D110" s="3"/>
      <c r="E110" s="11"/>
      <c r="F110" s="11"/>
      <c r="G110" s="11"/>
      <c r="H110" s="11"/>
      <c r="I110" s="11"/>
      <c r="J110" s="3"/>
      <c r="K110" s="3"/>
      <c r="L110" s="3"/>
      <c r="M110" s="238"/>
      <c r="N110" s="3"/>
      <c r="O110" s="3"/>
      <c r="P110" s="3"/>
      <c r="Q110" s="3"/>
      <c r="R110" s="3"/>
      <c r="S110" s="11"/>
      <c r="T110" s="11"/>
      <c r="U110" s="11"/>
      <c r="V110" s="11"/>
      <c r="W110" s="3"/>
      <c r="X110" s="3"/>
      <c r="Y110" s="3"/>
      <c r="Z110" s="3"/>
    </row>
    <row r="111" spans="1:26" s="252" customFormat="1" ht="18" thickBot="1" x14ac:dyDescent="0.5">
      <c r="A111" s="11"/>
      <c r="B111" s="575" t="s">
        <v>190</v>
      </c>
      <c r="C111" s="573" t="s">
        <v>8</v>
      </c>
      <c r="D111" s="573"/>
      <c r="E111" s="573" t="s">
        <v>9</v>
      </c>
      <c r="F111" s="573"/>
      <c r="G111" s="573" t="s">
        <v>10</v>
      </c>
      <c r="H111" s="573"/>
      <c r="I111" s="573" t="s">
        <v>11</v>
      </c>
      <c r="J111" s="573"/>
      <c r="K111" s="573" t="s">
        <v>12</v>
      </c>
      <c r="L111" s="574"/>
      <c r="M111" s="255"/>
      <c r="N111" s="3"/>
      <c r="O111" s="3"/>
      <c r="P111" s="11"/>
      <c r="Q111" s="11"/>
      <c r="R111" s="11"/>
      <c r="S111" s="11"/>
      <c r="T111" s="11"/>
      <c r="U111" s="3"/>
      <c r="V111" s="3"/>
    </row>
    <row r="112" spans="1:26" s="252" customFormat="1" x14ac:dyDescent="0.45">
      <c r="A112" s="11"/>
      <c r="B112" s="576"/>
      <c r="C112" s="428" t="s">
        <v>194</v>
      </c>
      <c r="D112" s="428" t="s">
        <v>195</v>
      </c>
      <c r="E112" s="442" t="s">
        <v>194</v>
      </c>
      <c r="F112" s="428" t="s">
        <v>195</v>
      </c>
      <c r="G112" s="442" t="s">
        <v>194</v>
      </c>
      <c r="H112" s="428" t="s">
        <v>195</v>
      </c>
      <c r="I112" s="442" t="s">
        <v>194</v>
      </c>
      <c r="J112" s="443" t="s">
        <v>195</v>
      </c>
      <c r="K112" s="442" t="s">
        <v>194</v>
      </c>
      <c r="L112" s="443" t="s">
        <v>195</v>
      </c>
      <c r="M112" s="255"/>
      <c r="N112" s="3"/>
      <c r="O112" s="3"/>
      <c r="P112" s="11"/>
      <c r="Q112" s="11"/>
      <c r="R112" s="11"/>
      <c r="S112" s="11"/>
      <c r="T112" s="11"/>
      <c r="U112" s="3"/>
      <c r="V112" s="3"/>
    </row>
    <row r="113" spans="1:22" s="252" customFormat="1" x14ac:dyDescent="0.45">
      <c r="A113" s="11"/>
      <c r="B113" s="31" t="s">
        <v>84</v>
      </c>
      <c r="C113" s="59">
        <v>0.9849</v>
      </c>
      <c r="D113" s="59">
        <v>1.5100000000000001E-2</v>
      </c>
      <c r="E113" s="59">
        <v>0.9840000000000001</v>
      </c>
      <c r="F113" s="59">
        <v>1.6E-2</v>
      </c>
      <c r="G113" s="59">
        <v>0.9840000000000001</v>
      </c>
      <c r="H113" s="59">
        <v>1.6E-2</v>
      </c>
      <c r="I113" s="59">
        <v>0.9840000000000001</v>
      </c>
      <c r="J113" s="59">
        <v>1.6E-2</v>
      </c>
      <c r="K113" s="59">
        <v>0.9840000000000001</v>
      </c>
      <c r="L113" s="59">
        <v>1.6E-2</v>
      </c>
      <c r="M113" s="238"/>
      <c r="N113" s="3"/>
      <c r="O113" s="3"/>
      <c r="P113" s="11"/>
      <c r="Q113" s="11"/>
      <c r="R113" s="11"/>
      <c r="S113" s="11"/>
      <c r="T113" s="11"/>
      <c r="U113" s="3"/>
      <c r="V113" s="3"/>
    </row>
    <row r="114" spans="1:22" s="252" customFormat="1" x14ac:dyDescent="0.45">
      <c r="A114" s="11"/>
      <c r="B114" s="35" t="s">
        <v>185</v>
      </c>
      <c r="C114" s="60">
        <v>0.99390000000000001</v>
      </c>
      <c r="D114" s="60">
        <v>6.1000000000000004E-3</v>
      </c>
      <c r="E114" s="60">
        <v>0.99400000000000011</v>
      </c>
      <c r="F114" s="60">
        <v>6.0000000000000001E-3</v>
      </c>
      <c r="G114" s="60">
        <v>0.99400000000000011</v>
      </c>
      <c r="H114" s="60">
        <v>6.0000000000000001E-3</v>
      </c>
      <c r="I114" s="60">
        <v>0.99400000000000011</v>
      </c>
      <c r="J114" s="60">
        <v>6.0000000000000001E-3</v>
      </c>
      <c r="K114" s="60">
        <v>0.995</v>
      </c>
      <c r="L114" s="60">
        <v>5.0000000000000001E-3</v>
      </c>
      <c r="M114" s="238"/>
      <c r="N114" s="3"/>
      <c r="O114" s="3"/>
      <c r="P114" s="11"/>
      <c r="Q114" s="11"/>
      <c r="R114" s="11"/>
      <c r="S114" s="11"/>
      <c r="T114" s="11"/>
      <c r="U114" s="3"/>
      <c r="V114" s="3"/>
    </row>
    <row r="115" spans="1:22" s="252" customFormat="1" ht="18" thickBot="1" x14ac:dyDescent="0.5">
      <c r="A115" s="11"/>
      <c r="B115" s="36" t="s">
        <v>186</v>
      </c>
      <c r="C115" s="61">
        <v>0.96189999999999998</v>
      </c>
      <c r="D115" s="61">
        <v>3.8100000000000002E-2</v>
      </c>
      <c r="E115" s="61">
        <v>0.95499999999999996</v>
      </c>
      <c r="F115" s="61">
        <v>4.4999999999999998E-2</v>
      </c>
      <c r="G115" s="61">
        <v>0.95200000000000007</v>
      </c>
      <c r="H115" s="61">
        <v>4.8000000000000001E-2</v>
      </c>
      <c r="I115" s="61">
        <v>0.95</v>
      </c>
      <c r="J115" s="61">
        <v>0.05</v>
      </c>
      <c r="K115" s="61">
        <v>0.94599999999999995</v>
      </c>
      <c r="L115" s="61">
        <v>5.4000000000000006E-2</v>
      </c>
      <c r="M115" s="238"/>
      <c r="N115" s="3"/>
      <c r="O115" s="3"/>
      <c r="P115" s="11"/>
      <c r="Q115" s="11"/>
      <c r="R115" s="11"/>
      <c r="S115" s="11"/>
      <c r="T115" s="11"/>
      <c r="U115" s="3"/>
      <c r="V115" s="3"/>
    </row>
    <row r="116" spans="1:22" x14ac:dyDescent="0.45">
      <c r="A116" s="11"/>
      <c r="B116" s="18"/>
      <c r="E116" s="444"/>
      <c r="F116" s="444"/>
      <c r="G116" s="11"/>
      <c r="H116" s="11"/>
      <c r="I116" s="11"/>
      <c r="J116" s="18"/>
      <c r="K116" s="445"/>
      <c r="L116" s="445"/>
      <c r="M116" s="256"/>
      <c r="N116" s="11"/>
      <c r="O116" s="11"/>
      <c r="P116" s="11"/>
      <c r="Q116" s="11"/>
      <c r="R116" s="11"/>
    </row>
    <row r="117" spans="1:22" ht="18" thickBot="1" x14ac:dyDescent="0.5">
      <c r="B117" s="30" t="s">
        <v>196</v>
      </c>
      <c r="C117" s="30"/>
      <c r="M117" s="255"/>
    </row>
    <row r="118" spans="1:22" x14ac:dyDescent="0.45">
      <c r="A118" s="11"/>
      <c r="B118" s="381" t="s">
        <v>78</v>
      </c>
      <c r="C118" s="446" t="s">
        <v>7</v>
      </c>
      <c r="D118" s="447" t="s">
        <v>197</v>
      </c>
      <c r="E118" s="448" t="s">
        <v>198</v>
      </c>
      <c r="F118" s="448" t="s">
        <v>199</v>
      </c>
      <c r="G118" s="448" t="s">
        <v>200</v>
      </c>
      <c r="H118" s="448" t="s">
        <v>201</v>
      </c>
      <c r="I118" s="448" t="s">
        <v>202</v>
      </c>
      <c r="J118" s="448" t="s">
        <v>203</v>
      </c>
      <c r="K118" s="448" t="s">
        <v>204</v>
      </c>
      <c r="L118" s="449" t="s">
        <v>205</v>
      </c>
      <c r="M118" s="255"/>
      <c r="O118" s="11"/>
      <c r="P118" s="11"/>
      <c r="Q118" s="11"/>
      <c r="R118" s="11"/>
    </row>
    <row r="119" spans="1:22" x14ac:dyDescent="0.45">
      <c r="A119" s="11"/>
      <c r="B119" s="56" t="s">
        <v>8</v>
      </c>
      <c r="C119" s="56" t="s">
        <v>84</v>
      </c>
      <c r="D119" s="59">
        <v>0.16500000000000001</v>
      </c>
      <c r="E119" s="59">
        <v>0.15740000000000001</v>
      </c>
      <c r="F119" s="59">
        <v>0.1651</v>
      </c>
      <c r="G119" s="59">
        <v>0.15310000000000001</v>
      </c>
      <c r="H119" s="59">
        <v>0.12520000000000001</v>
      </c>
      <c r="I119" s="59">
        <v>0.1089</v>
      </c>
      <c r="J119" s="59">
        <v>7.17E-2</v>
      </c>
      <c r="K119" s="59">
        <v>4.0399999999999998E-2</v>
      </c>
      <c r="L119" s="59">
        <v>1.32E-2</v>
      </c>
      <c r="M119" s="255"/>
      <c r="O119" s="11"/>
      <c r="P119" s="11"/>
      <c r="Q119" s="11"/>
      <c r="R119" s="11"/>
    </row>
    <row r="120" spans="1:22" x14ac:dyDescent="0.45">
      <c r="A120" s="11"/>
      <c r="B120" s="56"/>
      <c r="C120" s="23" t="s">
        <v>181</v>
      </c>
      <c r="D120" s="60">
        <v>0.16400000000000001</v>
      </c>
      <c r="E120" s="60">
        <v>0.16600000000000001</v>
      </c>
      <c r="F120" s="60">
        <v>0.154</v>
      </c>
      <c r="G120" s="60">
        <v>0.158</v>
      </c>
      <c r="H120" s="60">
        <v>0.12</v>
      </c>
      <c r="I120" s="60">
        <v>0.107</v>
      </c>
      <c r="J120" s="60">
        <v>7.0000000000000007E-2</v>
      </c>
      <c r="K120" s="60">
        <v>4.1000000000000002E-2</v>
      </c>
      <c r="L120" s="60">
        <v>1.9E-2</v>
      </c>
      <c r="M120" s="255"/>
      <c r="O120" s="11"/>
      <c r="P120" s="11"/>
      <c r="Q120" s="11"/>
      <c r="R120" s="11"/>
    </row>
    <row r="121" spans="1:22" x14ac:dyDescent="0.45">
      <c r="A121" s="11"/>
      <c r="B121" s="56"/>
      <c r="C121" s="23" t="s">
        <v>182</v>
      </c>
      <c r="D121" s="60">
        <v>0.17399999999999999</v>
      </c>
      <c r="E121" s="60">
        <v>0.158</v>
      </c>
      <c r="F121" s="60">
        <v>0.17399999999999999</v>
      </c>
      <c r="G121" s="60">
        <v>0.152</v>
      </c>
      <c r="H121" s="60">
        <v>0.129</v>
      </c>
      <c r="I121" s="60">
        <v>0.106</v>
      </c>
      <c r="J121" s="60">
        <v>6.8000000000000005E-2</v>
      </c>
      <c r="K121" s="60">
        <v>3.4000000000000002E-2</v>
      </c>
      <c r="L121" s="60">
        <v>5.0000000000000001E-3</v>
      </c>
      <c r="M121" s="256"/>
      <c r="O121" s="11"/>
      <c r="P121" s="11"/>
      <c r="Q121" s="11"/>
      <c r="R121" s="11"/>
    </row>
    <row r="122" spans="1:22" x14ac:dyDescent="0.45">
      <c r="A122" s="11"/>
      <c r="B122" s="56"/>
      <c r="C122" s="23" t="s">
        <v>183</v>
      </c>
      <c r="D122" s="60">
        <v>0.154</v>
      </c>
      <c r="E122" s="60">
        <v>0.114</v>
      </c>
      <c r="F122" s="60">
        <v>0.14899999999999999</v>
      </c>
      <c r="G122" s="60">
        <v>0.14299999999999999</v>
      </c>
      <c r="H122" s="60">
        <v>0.13</v>
      </c>
      <c r="I122" s="60">
        <v>0.125</v>
      </c>
      <c r="J122" s="60">
        <v>9.8000000000000004E-2</v>
      </c>
      <c r="K122" s="60">
        <v>5.8999999999999997E-2</v>
      </c>
      <c r="L122" s="60">
        <v>2.9000000000000001E-2</v>
      </c>
      <c r="M122" s="256"/>
      <c r="O122" s="11"/>
      <c r="P122" s="11"/>
      <c r="Q122" s="11"/>
      <c r="R122" s="11"/>
    </row>
    <row r="123" spans="1:22" ht="18" thickBot="1" x14ac:dyDescent="0.5">
      <c r="A123" s="11"/>
      <c r="B123" s="57"/>
      <c r="C123" s="58" t="s">
        <v>90</v>
      </c>
      <c r="D123" s="61">
        <v>0.13800000000000001</v>
      </c>
      <c r="E123" s="61">
        <v>0.187</v>
      </c>
      <c r="F123" s="61">
        <v>0.183</v>
      </c>
      <c r="G123" s="61">
        <v>0.154</v>
      </c>
      <c r="H123" s="61">
        <v>0.11799999999999999</v>
      </c>
      <c r="I123" s="61">
        <v>0.107</v>
      </c>
      <c r="J123" s="61">
        <v>5.7000000000000002E-2</v>
      </c>
      <c r="K123" s="61">
        <v>4.2999999999999997E-2</v>
      </c>
      <c r="L123" s="61">
        <v>1.2999999999999999E-2</v>
      </c>
      <c r="M123" s="256"/>
      <c r="O123" s="11"/>
      <c r="P123" s="11"/>
      <c r="Q123" s="11"/>
      <c r="R123" s="11"/>
    </row>
    <row r="124" spans="1:22" x14ac:dyDescent="0.45">
      <c r="A124" s="11"/>
      <c r="B124" s="55" t="s">
        <v>9</v>
      </c>
      <c r="C124" s="55" t="s">
        <v>84</v>
      </c>
      <c r="D124" s="59">
        <v>0.1678</v>
      </c>
      <c r="E124" s="59">
        <v>0.1583</v>
      </c>
      <c r="F124" s="59">
        <v>0.16850000000000001</v>
      </c>
      <c r="G124" s="59">
        <v>0.1502</v>
      </c>
      <c r="H124" s="59">
        <v>0.1268</v>
      </c>
      <c r="I124" s="59">
        <v>0.1082</v>
      </c>
      <c r="J124" s="59">
        <v>6.9699999999999998E-2</v>
      </c>
      <c r="K124" s="59">
        <v>3.8600000000000002E-2</v>
      </c>
      <c r="L124" s="59">
        <v>0.11899999999999999</v>
      </c>
      <c r="M124" s="256"/>
      <c r="O124" s="11"/>
      <c r="P124" s="11"/>
      <c r="Q124" s="11"/>
      <c r="R124" s="11"/>
    </row>
    <row r="125" spans="1:22" x14ac:dyDescent="0.45">
      <c r="A125" s="11"/>
      <c r="B125" s="56"/>
      <c r="C125" s="23" t="s">
        <v>181</v>
      </c>
      <c r="D125" s="60">
        <v>0.192</v>
      </c>
      <c r="E125" s="60">
        <v>0.16400000000000001</v>
      </c>
      <c r="F125" s="60">
        <v>0.157</v>
      </c>
      <c r="G125" s="60">
        <v>0.14799999999999999</v>
      </c>
      <c r="H125" s="60">
        <v>0.12</v>
      </c>
      <c r="I125" s="60">
        <v>9.9000000000000005E-2</v>
      </c>
      <c r="J125" s="60">
        <v>6.6000000000000003E-2</v>
      </c>
      <c r="K125" s="60">
        <v>3.9E-2</v>
      </c>
      <c r="L125" s="60">
        <v>1.7000000000000001E-2</v>
      </c>
      <c r="M125" s="256"/>
      <c r="O125" s="11"/>
      <c r="P125" s="11"/>
      <c r="Q125" s="11"/>
      <c r="R125" s="11"/>
    </row>
    <row r="126" spans="1:22" x14ac:dyDescent="0.45">
      <c r="A126" s="11"/>
      <c r="B126" s="56"/>
      <c r="C126" s="23" t="s">
        <v>182</v>
      </c>
      <c r="D126" s="60">
        <v>0.16200000000000001</v>
      </c>
      <c r="E126" s="60">
        <v>0.16</v>
      </c>
      <c r="F126" s="60">
        <v>0.17699999999999999</v>
      </c>
      <c r="G126" s="60">
        <v>0.14899999999999999</v>
      </c>
      <c r="H126" s="60">
        <v>0.13300000000000001</v>
      </c>
      <c r="I126" s="60">
        <v>0.112</v>
      </c>
      <c r="J126" s="60">
        <v>6.8000000000000005E-2</v>
      </c>
      <c r="K126" s="60">
        <v>3.4000000000000002E-2</v>
      </c>
      <c r="L126" s="60">
        <v>4.0000000000000001E-3</v>
      </c>
      <c r="M126" s="256"/>
      <c r="O126" s="11"/>
      <c r="P126" s="11"/>
      <c r="Q126" s="11"/>
      <c r="R126" s="11"/>
    </row>
    <row r="127" spans="1:22" x14ac:dyDescent="0.45">
      <c r="A127" s="11"/>
      <c r="B127" s="56"/>
      <c r="C127" s="23" t="s">
        <v>183</v>
      </c>
      <c r="D127" s="60">
        <v>0.122</v>
      </c>
      <c r="E127" s="60">
        <v>0.125</v>
      </c>
      <c r="F127" s="60">
        <v>0.16800000000000001</v>
      </c>
      <c r="G127" s="60">
        <v>0.16</v>
      </c>
      <c r="H127" s="60">
        <v>0.13</v>
      </c>
      <c r="I127" s="60">
        <v>0.128</v>
      </c>
      <c r="J127" s="60">
        <v>8.5999999999999993E-2</v>
      </c>
      <c r="K127" s="60">
        <v>5.6000000000000001E-2</v>
      </c>
      <c r="L127" s="60">
        <v>2.5000000000000001E-2</v>
      </c>
      <c r="M127" s="256"/>
      <c r="O127" s="11"/>
      <c r="P127" s="11"/>
      <c r="Q127" s="11"/>
      <c r="R127" s="11"/>
    </row>
    <row r="128" spans="1:22" ht="18" thickBot="1" x14ac:dyDescent="0.5">
      <c r="A128" s="11"/>
      <c r="B128" s="57"/>
      <c r="C128" s="58" t="s">
        <v>90</v>
      </c>
      <c r="D128" s="61">
        <v>0.16300000000000001</v>
      </c>
      <c r="E128" s="61">
        <v>0.17699999999999999</v>
      </c>
      <c r="F128" s="61">
        <v>0.17100000000000001</v>
      </c>
      <c r="G128" s="61">
        <v>0.152</v>
      </c>
      <c r="H128" s="61">
        <v>0.12</v>
      </c>
      <c r="I128" s="61">
        <v>9.8000000000000004E-2</v>
      </c>
      <c r="J128" s="61">
        <v>7.0000000000000007E-2</v>
      </c>
      <c r="K128" s="61">
        <v>3.5000000000000003E-2</v>
      </c>
      <c r="L128" s="61">
        <v>1.4E-2</v>
      </c>
      <c r="M128" s="256"/>
      <c r="O128" s="11"/>
      <c r="P128" s="11"/>
      <c r="Q128" s="11"/>
      <c r="R128" s="11"/>
    </row>
    <row r="129" spans="1:18" x14ac:dyDescent="0.45">
      <c r="A129" s="11"/>
      <c r="B129" s="55" t="s">
        <v>10</v>
      </c>
      <c r="C129" s="55" t="s">
        <v>84</v>
      </c>
      <c r="D129" s="59">
        <v>0.1694</v>
      </c>
      <c r="E129" s="59">
        <v>0.15970000000000001</v>
      </c>
      <c r="F129" s="59">
        <v>0.16900000000000001</v>
      </c>
      <c r="G129" s="59">
        <v>0.14899999999999999</v>
      </c>
      <c r="H129" s="59">
        <v>0.129</v>
      </c>
      <c r="I129" s="59">
        <v>0.106</v>
      </c>
      <c r="J129" s="59">
        <v>7.0999999999999994E-2</v>
      </c>
      <c r="K129" s="59">
        <v>3.5999999999999997E-2</v>
      </c>
      <c r="L129" s="59">
        <v>1.0999999999999999E-2</v>
      </c>
      <c r="M129" s="256"/>
      <c r="O129" s="11"/>
      <c r="P129" s="11"/>
      <c r="Q129" s="11"/>
      <c r="R129" s="11"/>
    </row>
    <row r="130" spans="1:18" x14ac:dyDescent="0.45">
      <c r="A130" s="11"/>
      <c r="B130" s="56"/>
      <c r="C130" s="23" t="s">
        <v>181</v>
      </c>
      <c r="D130" s="60">
        <v>0.19700000000000001</v>
      </c>
      <c r="E130" s="60">
        <v>0.156</v>
      </c>
      <c r="F130" s="60">
        <v>0.16400000000000001</v>
      </c>
      <c r="G130" s="60">
        <v>0.14299999999999999</v>
      </c>
      <c r="H130" s="60">
        <v>0.123</v>
      </c>
      <c r="I130" s="60">
        <v>9.7000000000000003E-2</v>
      </c>
      <c r="J130" s="60">
        <v>6.5000000000000002E-2</v>
      </c>
      <c r="K130" s="60">
        <v>3.7999999999999999E-2</v>
      </c>
      <c r="L130" s="60">
        <v>1.6E-2</v>
      </c>
      <c r="M130" s="256"/>
      <c r="O130" s="11"/>
      <c r="P130" s="11"/>
      <c r="Q130" s="11"/>
      <c r="R130" s="11"/>
    </row>
    <row r="131" spans="1:18" x14ac:dyDescent="0.45">
      <c r="A131" s="11"/>
      <c r="B131" s="56"/>
      <c r="C131" s="23" t="s">
        <v>182</v>
      </c>
      <c r="D131" s="60">
        <v>0.159</v>
      </c>
      <c r="E131" s="60">
        <v>0.17299999999999999</v>
      </c>
      <c r="F131" s="60">
        <v>0.17199999999999999</v>
      </c>
      <c r="G131" s="60">
        <v>0.151</v>
      </c>
      <c r="H131" s="60">
        <v>0.129</v>
      </c>
      <c r="I131" s="60">
        <v>0.113</v>
      </c>
      <c r="J131" s="60">
        <v>7.0000000000000007E-2</v>
      </c>
      <c r="K131" s="60">
        <v>2.9000000000000001E-2</v>
      </c>
      <c r="L131" s="60">
        <v>3.0000000000000001E-3</v>
      </c>
      <c r="M131" s="256"/>
      <c r="O131" s="11"/>
      <c r="P131" s="11"/>
      <c r="Q131" s="11"/>
      <c r="R131" s="11"/>
    </row>
    <row r="132" spans="1:18" x14ac:dyDescent="0.45">
      <c r="A132" s="11"/>
      <c r="B132" s="56"/>
      <c r="C132" s="23" t="s">
        <v>183</v>
      </c>
      <c r="D132" s="60">
        <v>1.4E-2</v>
      </c>
      <c r="E132" s="60">
        <v>0.128</v>
      </c>
      <c r="F132" s="60">
        <v>0.17599999999999999</v>
      </c>
      <c r="G132" s="60">
        <v>0.159</v>
      </c>
      <c r="H132" s="60">
        <v>0.13900000000000001</v>
      </c>
      <c r="I132" s="60">
        <v>0.114</v>
      </c>
      <c r="J132" s="60">
        <v>8.6999999999999994E-2</v>
      </c>
      <c r="K132" s="60">
        <v>5.2999999999999999E-2</v>
      </c>
      <c r="L132" s="60">
        <v>1.9E-2</v>
      </c>
      <c r="M132" s="256"/>
      <c r="O132" s="11"/>
      <c r="P132" s="11"/>
      <c r="Q132" s="11"/>
      <c r="R132" s="11"/>
    </row>
    <row r="133" spans="1:18" ht="18" thickBot="1" x14ac:dyDescent="0.5">
      <c r="A133" s="11"/>
      <c r="B133" s="57"/>
      <c r="C133" s="58" t="s">
        <v>90</v>
      </c>
      <c r="D133" s="61">
        <v>0.17100000000000001</v>
      </c>
      <c r="E133" s="61">
        <v>0.156</v>
      </c>
      <c r="F133" s="61">
        <v>0.159</v>
      </c>
      <c r="G133" s="61">
        <v>0.14499999999999999</v>
      </c>
      <c r="H133" s="61">
        <v>0.14099999999999999</v>
      </c>
      <c r="I133" s="61">
        <v>9.9000000000000005E-2</v>
      </c>
      <c r="J133" s="61">
        <v>7.4999999999999997E-2</v>
      </c>
      <c r="K133" s="61">
        <v>3.5999999999999997E-2</v>
      </c>
      <c r="L133" s="61">
        <v>1.7999999999999999E-2</v>
      </c>
      <c r="M133" s="256"/>
      <c r="O133" s="11"/>
      <c r="P133" s="11"/>
      <c r="Q133" s="11"/>
      <c r="R133" s="11"/>
    </row>
    <row r="134" spans="1:18" x14ac:dyDescent="0.45">
      <c r="A134" s="11"/>
      <c r="B134" s="386" t="s">
        <v>78</v>
      </c>
      <c r="C134" s="446" t="s">
        <v>7</v>
      </c>
      <c r="D134" s="512" t="s">
        <v>197</v>
      </c>
      <c r="E134" s="513" t="s">
        <v>198</v>
      </c>
      <c r="F134" s="513" t="s">
        <v>206</v>
      </c>
      <c r="G134" s="513" t="s">
        <v>207</v>
      </c>
      <c r="H134" s="513" t="s">
        <v>208</v>
      </c>
      <c r="I134" s="513" t="s">
        <v>205</v>
      </c>
      <c r="J134" s="11"/>
      <c r="K134" s="11"/>
      <c r="L134" s="11"/>
      <c r="M134" s="256"/>
      <c r="O134" s="11"/>
      <c r="P134" s="11"/>
      <c r="Q134" s="11"/>
      <c r="R134" s="11"/>
    </row>
    <row r="135" spans="1:18" x14ac:dyDescent="0.45">
      <c r="A135" s="11"/>
      <c r="B135" s="56" t="s">
        <v>11</v>
      </c>
      <c r="C135" s="56" t="s">
        <v>84</v>
      </c>
      <c r="D135" s="59">
        <v>0.1663</v>
      </c>
      <c r="E135" s="59">
        <v>0.16189999999999999</v>
      </c>
      <c r="F135" s="59">
        <v>0.3226</v>
      </c>
      <c r="G135" s="59">
        <v>0.2354</v>
      </c>
      <c r="H135" s="59">
        <v>0.1042</v>
      </c>
      <c r="I135" s="59">
        <v>9.7000000000000003E-3</v>
      </c>
      <c r="J135" s="11"/>
      <c r="K135" s="11"/>
      <c r="L135" s="11"/>
      <c r="M135" s="11"/>
      <c r="O135" s="11"/>
      <c r="P135" s="11"/>
      <c r="Q135" s="11"/>
      <c r="R135" s="11"/>
    </row>
    <row r="136" spans="1:18" x14ac:dyDescent="0.45">
      <c r="A136" s="11"/>
      <c r="B136" s="56"/>
      <c r="C136" s="23" t="s">
        <v>181</v>
      </c>
      <c r="D136" s="60">
        <v>0.40739999999999998</v>
      </c>
      <c r="E136" s="60">
        <v>0.38100000000000001</v>
      </c>
      <c r="F136" s="60">
        <v>0.7107</v>
      </c>
      <c r="G136" s="60">
        <v>0.35189999999999999</v>
      </c>
      <c r="H136" s="60">
        <v>0.12959999999999999</v>
      </c>
      <c r="I136" s="60">
        <v>1.9400000000000001E-2</v>
      </c>
      <c r="J136" s="11"/>
      <c r="K136" s="11"/>
      <c r="L136" s="11"/>
      <c r="M136" s="11"/>
      <c r="O136" s="11"/>
      <c r="P136" s="11"/>
      <c r="Q136" s="11"/>
      <c r="R136" s="11"/>
    </row>
    <row r="137" spans="1:18" x14ac:dyDescent="0.45">
      <c r="A137" s="11"/>
      <c r="B137" s="56"/>
      <c r="C137" s="23" t="s">
        <v>182</v>
      </c>
      <c r="D137" s="60">
        <v>0.2676</v>
      </c>
      <c r="E137" s="60">
        <v>0.36890000000000001</v>
      </c>
      <c r="F137" s="60">
        <v>0.68889999999999996</v>
      </c>
      <c r="G137" s="60">
        <v>0.4798</v>
      </c>
      <c r="H137" s="60">
        <v>0.1885</v>
      </c>
      <c r="I137" s="60">
        <v>6.3E-3</v>
      </c>
      <c r="J137" s="11"/>
      <c r="K137" s="11"/>
      <c r="L137" s="11"/>
      <c r="M137" s="11"/>
      <c r="O137" s="11"/>
      <c r="P137" s="11"/>
      <c r="Q137" s="11"/>
      <c r="R137" s="11"/>
    </row>
    <row r="138" spans="1:18" x14ac:dyDescent="0.45">
      <c r="A138" s="11"/>
      <c r="B138" s="56"/>
      <c r="C138" s="23" t="s">
        <v>183</v>
      </c>
      <c r="D138" s="60">
        <v>0.14360000000000001</v>
      </c>
      <c r="E138" s="60">
        <v>0.125</v>
      </c>
      <c r="F138" s="60">
        <v>0.30449999999999999</v>
      </c>
      <c r="G138" s="60">
        <v>0.26860000000000001</v>
      </c>
      <c r="H138" s="60">
        <v>0.1416</v>
      </c>
      <c r="I138" s="60">
        <v>1.66E-2</v>
      </c>
      <c r="J138" s="11"/>
      <c r="K138" s="11"/>
      <c r="L138" s="11"/>
      <c r="M138" s="11"/>
      <c r="O138" s="11"/>
      <c r="P138" s="11"/>
      <c r="Q138" s="11"/>
      <c r="R138" s="11"/>
    </row>
    <row r="139" spans="1:18" ht="18" thickBot="1" x14ac:dyDescent="0.5">
      <c r="A139" s="11"/>
      <c r="B139" s="57"/>
      <c r="C139" s="58" t="s">
        <v>90</v>
      </c>
      <c r="D139" s="61">
        <v>0.1381</v>
      </c>
      <c r="E139" s="61">
        <v>0.14860000000000001</v>
      </c>
      <c r="F139" s="61">
        <v>0.31119999999999998</v>
      </c>
      <c r="G139" s="61">
        <v>0.2727</v>
      </c>
      <c r="H139" s="61">
        <v>0.1119</v>
      </c>
      <c r="I139" s="61">
        <v>1.7500000000000002E-2</v>
      </c>
      <c r="J139" s="11"/>
      <c r="K139" s="11"/>
      <c r="L139" s="11"/>
      <c r="M139" s="11"/>
      <c r="O139" s="11"/>
      <c r="P139" s="11"/>
      <c r="Q139" s="11"/>
      <c r="R139" s="11"/>
    </row>
    <row r="140" spans="1:18" x14ac:dyDescent="0.45">
      <c r="A140" s="11"/>
      <c r="B140" s="55" t="s">
        <v>12</v>
      </c>
      <c r="C140" s="55" t="s">
        <v>84</v>
      </c>
      <c r="D140" s="59">
        <v>0.186</v>
      </c>
      <c r="E140" s="59">
        <v>0.16900000000000001</v>
      </c>
      <c r="F140" s="59">
        <v>0.318</v>
      </c>
      <c r="G140" s="59">
        <v>0.222</v>
      </c>
      <c r="H140" s="59">
        <v>9.6000000000000002E-2</v>
      </c>
      <c r="I140" s="59">
        <v>8.9999999999999993E-3</v>
      </c>
      <c r="J140" s="11"/>
      <c r="K140" s="11"/>
      <c r="L140" s="11"/>
      <c r="M140" s="11"/>
      <c r="O140" s="11"/>
      <c r="P140" s="11"/>
      <c r="Q140" s="11"/>
      <c r="R140" s="11"/>
    </row>
    <row r="141" spans="1:18" x14ac:dyDescent="0.45">
      <c r="A141" s="11"/>
      <c r="B141" s="56"/>
      <c r="C141" s="23" t="s">
        <v>181</v>
      </c>
      <c r="D141" s="60">
        <v>0.224</v>
      </c>
      <c r="E141" s="60">
        <v>0.16600000000000001</v>
      </c>
      <c r="F141" s="60">
        <v>0.307</v>
      </c>
      <c r="G141" s="60">
        <v>0.2</v>
      </c>
      <c r="H141" s="60">
        <v>9.1999999999999998E-2</v>
      </c>
      <c r="I141" s="60">
        <v>0.01</v>
      </c>
      <c r="J141" s="11"/>
      <c r="K141" s="11"/>
      <c r="L141" s="11"/>
      <c r="M141" s="11"/>
      <c r="O141" s="11"/>
      <c r="P141" s="11"/>
      <c r="Q141" s="11"/>
      <c r="R141" s="11"/>
    </row>
    <row r="142" spans="1:18" x14ac:dyDescent="0.45">
      <c r="A142" s="11"/>
      <c r="B142" s="56"/>
      <c r="C142" s="23" t="s">
        <v>182</v>
      </c>
      <c r="D142" s="60">
        <v>0.17299999999999999</v>
      </c>
      <c r="E142" s="60">
        <v>0.183</v>
      </c>
      <c r="F142" s="60">
        <v>0.32600000000000001</v>
      </c>
      <c r="G142" s="60">
        <v>0.22700000000000001</v>
      </c>
      <c r="H142" s="60">
        <v>8.6999999999999994E-2</v>
      </c>
      <c r="I142" s="60">
        <v>3.0000000000000001E-3</v>
      </c>
      <c r="J142" s="11"/>
      <c r="K142" s="11"/>
      <c r="L142" s="11"/>
      <c r="M142" s="11"/>
      <c r="O142" s="11"/>
      <c r="P142" s="11"/>
      <c r="Q142" s="11"/>
      <c r="R142" s="11"/>
    </row>
    <row r="143" spans="1:18" x14ac:dyDescent="0.45">
      <c r="A143" s="11"/>
      <c r="B143" s="56"/>
      <c r="C143" s="23" t="s">
        <v>183</v>
      </c>
      <c r="D143" s="60">
        <v>0.1356</v>
      </c>
      <c r="E143" s="60">
        <v>0.14000000000000001</v>
      </c>
      <c r="F143" s="60">
        <v>0.3221</v>
      </c>
      <c r="G143" s="60">
        <v>0.25459999999999999</v>
      </c>
      <c r="H143" s="60">
        <v>0.1273</v>
      </c>
      <c r="I143" s="60">
        <v>2.0400000000000001E-2</v>
      </c>
      <c r="J143" s="11"/>
      <c r="K143" s="11"/>
      <c r="L143" s="11"/>
      <c r="M143" s="11"/>
      <c r="O143" s="11"/>
      <c r="P143" s="11"/>
      <c r="Q143" s="11"/>
      <c r="R143" s="11"/>
    </row>
    <row r="144" spans="1:18" ht="18" thickBot="1" x14ac:dyDescent="0.5">
      <c r="A144" s="11"/>
      <c r="B144" s="57"/>
      <c r="C144" s="58" t="s">
        <v>90</v>
      </c>
      <c r="D144" s="61">
        <v>0.13850000000000001</v>
      </c>
      <c r="E144" s="61">
        <v>0.14030000000000001</v>
      </c>
      <c r="F144" s="61">
        <v>0.32550000000000001</v>
      </c>
      <c r="G144" s="61">
        <v>0.25719999999999998</v>
      </c>
      <c r="H144" s="61">
        <v>0.12230000000000001</v>
      </c>
      <c r="I144" s="61">
        <v>1.6199999999999999E-2</v>
      </c>
      <c r="J144" s="11"/>
      <c r="K144" s="11"/>
      <c r="L144" s="11"/>
      <c r="M144" s="11"/>
      <c r="O144" s="11"/>
      <c r="P144" s="11"/>
      <c r="Q144" s="11"/>
      <c r="R144" s="11"/>
    </row>
    <row r="145" spans="1:21" x14ac:dyDescent="0.45">
      <c r="A145" s="11"/>
      <c r="B145" s="13"/>
      <c r="C145" s="13"/>
      <c r="D145" s="11"/>
      <c r="E145" s="11"/>
      <c r="F145" s="11"/>
      <c r="G145" s="11"/>
      <c r="H145" s="11"/>
      <c r="I145" s="11"/>
      <c r="J145" s="11"/>
      <c r="K145" s="11"/>
      <c r="L145" s="11"/>
      <c r="M145" s="11"/>
      <c r="N145" s="11"/>
      <c r="O145" s="11"/>
      <c r="P145" s="11"/>
      <c r="Q145" s="11"/>
      <c r="R145" s="11"/>
    </row>
    <row r="146" spans="1:21" ht="18" thickBot="1" x14ac:dyDescent="0.5">
      <c r="B146" s="519" t="s">
        <v>209</v>
      </c>
    </row>
    <row r="147" spans="1:21" x14ac:dyDescent="0.45">
      <c r="A147" s="11"/>
      <c r="B147" s="514" t="s">
        <v>210</v>
      </c>
      <c r="C147" s="370" t="s">
        <v>8</v>
      </c>
      <c r="D147" s="370" t="s">
        <v>9</v>
      </c>
      <c r="E147" s="513" t="s">
        <v>10</v>
      </c>
      <c r="F147" s="513" t="s">
        <v>11</v>
      </c>
      <c r="G147" s="513" t="s">
        <v>12</v>
      </c>
      <c r="H147" s="297"/>
      <c r="M147" s="11"/>
      <c r="N147" s="11"/>
      <c r="O147" s="11"/>
      <c r="P147" s="11"/>
      <c r="Q147" s="11"/>
      <c r="R147" s="11"/>
      <c r="S147" s="11"/>
      <c r="T147" s="11"/>
      <c r="U147" s="11"/>
    </row>
    <row r="148" spans="1:21" ht="17.5" customHeight="1" x14ac:dyDescent="0.45">
      <c r="A148" s="11"/>
      <c r="B148" s="31" t="s">
        <v>84</v>
      </c>
      <c r="C148" s="62" t="s">
        <v>211</v>
      </c>
      <c r="D148" s="62" t="s">
        <v>211</v>
      </c>
      <c r="E148" s="62" t="s">
        <v>212</v>
      </c>
      <c r="F148" s="62" t="s">
        <v>213</v>
      </c>
      <c r="G148" s="62" t="s">
        <v>213</v>
      </c>
      <c r="M148" s="11"/>
      <c r="N148" s="11"/>
      <c r="O148" s="11"/>
      <c r="P148" s="11"/>
      <c r="Q148" s="11"/>
      <c r="R148" s="11"/>
      <c r="S148" s="11"/>
      <c r="T148" s="11"/>
      <c r="U148" s="11"/>
    </row>
    <row r="149" spans="1:21" x14ac:dyDescent="0.45">
      <c r="A149" s="11"/>
      <c r="B149" s="35" t="s">
        <v>214</v>
      </c>
      <c r="C149" s="319" t="s">
        <v>211</v>
      </c>
      <c r="D149" s="319" t="s">
        <v>211</v>
      </c>
      <c r="E149" s="53" t="s">
        <v>215</v>
      </c>
      <c r="F149" s="53" t="s">
        <v>212</v>
      </c>
      <c r="G149" s="53" t="s">
        <v>216</v>
      </c>
      <c r="M149" s="11"/>
      <c r="N149" s="11"/>
      <c r="O149" s="11"/>
      <c r="P149" s="11"/>
      <c r="Q149" s="11"/>
      <c r="R149" s="11"/>
      <c r="S149" s="11"/>
      <c r="T149" s="11"/>
      <c r="U149" s="11"/>
    </row>
    <row r="150" spans="1:21" ht="18" thickBot="1" x14ac:dyDescent="0.5">
      <c r="A150" s="11"/>
      <c r="B150" s="36" t="s">
        <v>217</v>
      </c>
      <c r="C150" s="321" t="s">
        <v>211</v>
      </c>
      <c r="D150" s="321" t="s">
        <v>211</v>
      </c>
      <c r="E150" s="54" t="s">
        <v>218</v>
      </c>
      <c r="F150" s="54" t="s">
        <v>219</v>
      </c>
      <c r="G150" s="54" t="s">
        <v>220</v>
      </c>
      <c r="M150" s="11"/>
      <c r="N150" s="11"/>
      <c r="O150" s="11"/>
      <c r="P150" s="11"/>
      <c r="Q150" s="11"/>
      <c r="R150" s="11"/>
      <c r="S150" s="11"/>
      <c r="T150" s="11"/>
      <c r="U150" s="11"/>
    </row>
    <row r="151" spans="1:21" x14ac:dyDescent="0.45">
      <c r="A151" s="11"/>
      <c r="B151" s="13"/>
      <c r="D151" s="13"/>
      <c r="E151" s="11"/>
      <c r="F151" s="11"/>
      <c r="G151" s="11"/>
      <c r="H151" s="11"/>
      <c r="I151" s="11"/>
      <c r="L151" s="11"/>
      <c r="M151" s="11"/>
      <c r="N151" s="11"/>
      <c r="O151" s="11"/>
      <c r="P151" s="11"/>
      <c r="Q151" s="11"/>
      <c r="R151" s="11"/>
    </row>
    <row r="152" spans="1:21" ht="18" thickBot="1" x14ac:dyDescent="0.5">
      <c r="B152" s="16" t="s">
        <v>221</v>
      </c>
      <c r="D152" s="13"/>
      <c r="E152" s="11"/>
      <c r="F152" s="11"/>
      <c r="G152" s="11"/>
      <c r="H152" s="11"/>
      <c r="I152" s="11"/>
      <c r="L152" s="11"/>
      <c r="M152" s="11"/>
      <c r="N152" s="11"/>
      <c r="O152" s="11"/>
      <c r="P152" s="11"/>
      <c r="Q152" s="11"/>
      <c r="R152" s="11"/>
    </row>
    <row r="153" spans="1:21" x14ac:dyDescent="0.45">
      <c r="A153" s="11"/>
      <c r="B153" s="514" t="s">
        <v>29</v>
      </c>
      <c r="C153" s="370" t="s">
        <v>8</v>
      </c>
      <c r="D153" s="370" t="s">
        <v>9</v>
      </c>
      <c r="E153" s="513" t="s">
        <v>10</v>
      </c>
      <c r="F153" s="513" t="s">
        <v>11</v>
      </c>
      <c r="G153" s="513" t="s">
        <v>12</v>
      </c>
      <c r="H153" s="292"/>
      <c r="I153" s="11"/>
      <c r="L153" s="11"/>
      <c r="M153" s="11"/>
      <c r="N153" s="11"/>
      <c r="O153" s="11"/>
      <c r="P153" s="11"/>
      <c r="Q153" s="11"/>
      <c r="R153" s="11"/>
    </row>
    <row r="154" spans="1:21" x14ac:dyDescent="0.45">
      <c r="A154" s="11"/>
      <c r="B154" s="35" t="s">
        <v>185</v>
      </c>
      <c r="C154" s="450">
        <v>0.96699999999999997</v>
      </c>
      <c r="D154" s="450">
        <v>0.98399999999999999</v>
      </c>
      <c r="E154" s="319" t="s">
        <v>211</v>
      </c>
      <c r="F154" s="319" t="s">
        <v>211</v>
      </c>
      <c r="G154" s="319" t="s">
        <v>211</v>
      </c>
      <c r="H154" s="11"/>
      <c r="I154" s="11"/>
      <c r="L154" s="11"/>
      <c r="M154" s="11"/>
      <c r="N154" s="11"/>
      <c r="O154" s="11"/>
      <c r="P154" s="11"/>
      <c r="Q154" s="11"/>
      <c r="R154" s="11"/>
    </row>
    <row r="155" spans="1:21" x14ac:dyDescent="0.45">
      <c r="A155" s="11"/>
      <c r="B155" s="35" t="s">
        <v>186</v>
      </c>
      <c r="C155" s="450">
        <v>0.95699999999999996</v>
      </c>
      <c r="D155" s="450">
        <v>0.97299999999999998</v>
      </c>
      <c r="E155" s="319" t="s">
        <v>211</v>
      </c>
      <c r="F155" s="319" t="s">
        <v>211</v>
      </c>
      <c r="G155" s="319" t="s">
        <v>211</v>
      </c>
      <c r="H155" s="11"/>
      <c r="I155" s="11"/>
      <c r="L155" s="11"/>
      <c r="M155" s="11"/>
      <c r="N155" s="11"/>
      <c r="O155" s="11"/>
      <c r="P155" s="11"/>
      <c r="Q155" s="11"/>
      <c r="R155" s="11"/>
    </row>
    <row r="156" spans="1:21" ht="18" thickBot="1" x14ac:dyDescent="0.5">
      <c r="A156" s="11"/>
      <c r="B156" s="36" t="s">
        <v>222</v>
      </c>
      <c r="C156" s="451">
        <v>-1.03E-2</v>
      </c>
      <c r="D156" s="451">
        <v>-1.12E-2</v>
      </c>
      <c r="E156" s="321" t="s">
        <v>211</v>
      </c>
      <c r="F156" s="321" t="s">
        <v>211</v>
      </c>
      <c r="G156" s="321" t="s">
        <v>211</v>
      </c>
      <c r="H156" s="11"/>
      <c r="I156" s="11"/>
      <c r="L156" s="11"/>
      <c r="M156" s="11"/>
      <c r="N156" s="11"/>
      <c r="O156" s="11"/>
      <c r="P156" s="11"/>
      <c r="Q156" s="11"/>
      <c r="R156" s="11"/>
    </row>
    <row r="157" spans="1:21" x14ac:dyDescent="0.45">
      <c r="A157" s="11"/>
      <c r="B157" s="13"/>
      <c r="C157" s="320"/>
      <c r="D157" s="320"/>
      <c r="E157" s="11"/>
      <c r="F157" s="11"/>
      <c r="G157" s="11"/>
      <c r="H157" s="11"/>
      <c r="I157" s="11"/>
      <c r="L157" s="11"/>
      <c r="M157" s="11"/>
      <c r="N157" s="11"/>
      <c r="O157" s="11"/>
      <c r="P157" s="11"/>
      <c r="Q157" s="11"/>
      <c r="R157" s="11"/>
    </row>
    <row r="158" spans="1:21" ht="18" thickBot="1" x14ac:dyDescent="0.5">
      <c r="B158" s="30" t="s">
        <v>223</v>
      </c>
      <c r="D158" s="30"/>
      <c r="H158" s="292"/>
    </row>
    <row r="159" spans="1:21" x14ac:dyDescent="0.45">
      <c r="A159" s="240"/>
      <c r="B159" s="514" t="s">
        <v>190</v>
      </c>
      <c r="C159" s="370" t="s">
        <v>8</v>
      </c>
      <c r="D159" s="370" t="s">
        <v>9</v>
      </c>
      <c r="E159" s="513" t="s">
        <v>10</v>
      </c>
      <c r="F159" s="513" t="s">
        <v>11</v>
      </c>
      <c r="G159" s="513" t="s">
        <v>12</v>
      </c>
      <c r="H159" s="292"/>
      <c r="M159" s="11"/>
      <c r="Q159" s="11"/>
      <c r="R159" s="11"/>
      <c r="S159" s="11"/>
      <c r="T159" s="11"/>
      <c r="U159" s="11"/>
    </row>
    <row r="160" spans="1:21" x14ac:dyDescent="0.45">
      <c r="A160" s="240"/>
      <c r="B160" s="31" t="s">
        <v>84</v>
      </c>
      <c r="C160" s="387">
        <v>3.0212665777289493E-2</v>
      </c>
      <c r="D160" s="387">
        <v>2.253059951664458E-2</v>
      </c>
      <c r="E160" s="387">
        <v>3.2000000000000001E-2</v>
      </c>
      <c r="F160" s="387">
        <v>1.3000000000000001E-2</v>
      </c>
      <c r="G160" s="387">
        <v>1.2800000000000001E-2</v>
      </c>
      <c r="H160" s="292"/>
      <c r="M160" s="11"/>
      <c r="Q160" s="11"/>
      <c r="R160" s="11"/>
      <c r="S160" s="11"/>
      <c r="T160" s="11"/>
      <c r="U160" s="11"/>
    </row>
    <row r="161" spans="1:21" x14ac:dyDescent="0.45">
      <c r="A161" s="240"/>
      <c r="B161" s="35" t="s">
        <v>185</v>
      </c>
      <c r="C161" s="388">
        <v>2.5932815406499617E-2</v>
      </c>
      <c r="D161" s="388">
        <v>1.9057702488088937E-2</v>
      </c>
      <c r="E161" s="388">
        <v>2.7999999999999997E-2</v>
      </c>
      <c r="F161" s="388">
        <v>7.8000000000000005E-3</v>
      </c>
      <c r="G161" s="388">
        <v>5.6999999999999993E-3</v>
      </c>
      <c r="H161" s="292"/>
      <c r="M161" s="11"/>
      <c r="Q161" s="11"/>
      <c r="R161" s="11"/>
      <c r="S161" s="11"/>
      <c r="T161" s="11"/>
      <c r="U161" s="11"/>
    </row>
    <row r="162" spans="1:21" ht="18" thickBot="1" x14ac:dyDescent="0.5">
      <c r="A162" s="240"/>
      <c r="B162" s="36" t="s">
        <v>186</v>
      </c>
      <c r="C162" s="389">
        <v>4.1179744017807454E-2</v>
      </c>
      <c r="D162" s="389">
        <v>3.2315446190335016E-2</v>
      </c>
      <c r="E162" s="389">
        <v>5.0999999999999997E-2</v>
      </c>
      <c r="F162" s="389">
        <v>3.0499999999999999E-2</v>
      </c>
      <c r="G162" s="389">
        <v>3.7599999999999995E-2</v>
      </c>
      <c r="M162" s="11"/>
      <c r="Q162" s="11"/>
      <c r="R162" s="11"/>
      <c r="S162" s="11"/>
      <c r="T162" s="11"/>
      <c r="U162" s="11"/>
    </row>
    <row r="163" spans="1:21" x14ac:dyDescent="0.45">
      <c r="A163" s="240"/>
      <c r="B163" s="13"/>
      <c r="D163" s="21"/>
      <c r="E163" s="11"/>
      <c r="F163" s="11"/>
      <c r="G163" s="11"/>
      <c r="H163" s="11"/>
      <c r="I163" s="11"/>
      <c r="L163" s="11"/>
      <c r="N163" s="11"/>
      <c r="O163" s="11"/>
      <c r="P163" s="11"/>
      <c r="Q163" s="11"/>
      <c r="R163" s="11"/>
    </row>
    <row r="164" spans="1:21" ht="18" thickBot="1" x14ac:dyDescent="0.5">
      <c r="A164" s="427"/>
      <c r="B164" s="30" t="s">
        <v>224</v>
      </c>
      <c r="D164" s="11"/>
      <c r="H164" s="11"/>
      <c r="I164" s="11"/>
      <c r="J164" s="11"/>
      <c r="K164" s="11"/>
      <c r="L164" s="11"/>
      <c r="O164" s="11"/>
      <c r="P164" s="11"/>
      <c r="Q164" s="11"/>
      <c r="R164" s="11"/>
      <c r="S164" s="11"/>
      <c r="T164" s="11"/>
    </row>
    <row r="165" spans="1:21" ht="18" thickBot="1" x14ac:dyDescent="0.5">
      <c r="A165" s="427"/>
      <c r="B165" s="575" t="s">
        <v>7</v>
      </c>
      <c r="C165" s="577" t="s">
        <v>8</v>
      </c>
      <c r="D165" s="584"/>
      <c r="E165" s="577" t="s">
        <v>9</v>
      </c>
      <c r="F165" s="584"/>
      <c r="G165" s="577" t="s">
        <v>10</v>
      </c>
      <c r="H165" s="584"/>
      <c r="I165" s="577" t="s">
        <v>11</v>
      </c>
      <c r="J165" s="584"/>
      <c r="K165" s="577" t="s">
        <v>12</v>
      </c>
      <c r="L165" s="584"/>
      <c r="M165" s="292"/>
      <c r="N165" s="11"/>
      <c r="O165" s="11"/>
      <c r="P165" s="11"/>
      <c r="Q165" s="11"/>
      <c r="R165" s="11"/>
      <c r="S165" s="11"/>
      <c r="T165" s="11"/>
    </row>
    <row r="166" spans="1:21" ht="18" thickBot="1" x14ac:dyDescent="0.5">
      <c r="A166" s="427"/>
      <c r="B166" s="585"/>
      <c r="C166" s="428" t="s">
        <v>225</v>
      </c>
      <c r="D166" s="428" t="s">
        <v>226</v>
      </c>
      <c r="E166" s="428" t="s">
        <v>225</v>
      </c>
      <c r="F166" s="429" t="s">
        <v>226</v>
      </c>
      <c r="G166" s="428" t="s">
        <v>225</v>
      </c>
      <c r="H166" s="428" t="s">
        <v>226</v>
      </c>
      <c r="I166" s="428" t="s">
        <v>225</v>
      </c>
      <c r="J166" s="428" t="s">
        <v>226</v>
      </c>
      <c r="K166" s="428" t="s">
        <v>225</v>
      </c>
      <c r="L166" s="428" t="s">
        <v>226</v>
      </c>
      <c r="M166" s="292"/>
      <c r="N166" s="11"/>
      <c r="O166" s="11"/>
      <c r="P166" s="11"/>
      <c r="Q166" s="11"/>
      <c r="R166" s="11"/>
      <c r="S166" s="11"/>
      <c r="T166" s="11"/>
    </row>
    <row r="167" spans="1:21" x14ac:dyDescent="0.45">
      <c r="A167" s="427"/>
      <c r="B167" s="31" t="s">
        <v>84</v>
      </c>
      <c r="C167" s="390">
        <v>0.11020000000000001</v>
      </c>
      <c r="D167" s="431">
        <v>8.7900000000000006E-2</v>
      </c>
      <c r="E167" s="390">
        <v>0.17879999999999999</v>
      </c>
      <c r="F167" s="469">
        <v>0.13</v>
      </c>
      <c r="G167" s="390">
        <v>0.22</v>
      </c>
      <c r="H167" s="430" t="s">
        <v>211</v>
      </c>
      <c r="I167" s="390">
        <v>0.1948</v>
      </c>
      <c r="J167" s="430" t="s">
        <v>211</v>
      </c>
      <c r="K167" s="390">
        <v>0.19089999999999999</v>
      </c>
      <c r="L167" s="430" t="s">
        <v>211</v>
      </c>
      <c r="M167" s="292"/>
      <c r="O167" s="11"/>
      <c r="P167" s="11"/>
      <c r="Q167" s="11"/>
      <c r="R167" s="11"/>
      <c r="S167" s="11"/>
      <c r="T167" s="11"/>
    </row>
    <row r="168" spans="1:21" ht="26.5" customHeight="1" x14ac:dyDescent="0.45">
      <c r="A168" s="427"/>
      <c r="B168" s="23" t="s">
        <v>181</v>
      </c>
      <c r="C168" s="391">
        <v>0.1893</v>
      </c>
      <c r="D168" s="432">
        <v>0.1636</v>
      </c>
      <c r="E168" s="391">
        <v>0.3236</v>
      </c>
      <c r="F168" s="319" t="s">
        <v>211</v>
      </c>
      <c r="G168" s="391">
        <v>0.4</v>
      </c>
      <c r="H168" s="319" t="s">
        <v>211</v>
      </c>
      <c r="I168" s="391">
        <v>0.50390000000000001</v>
      </c>
      <c r="J168" s="319" t="s">
        <v>211</v>
      </c>
      <c r="K168" s="391">
        <v>0.3926</v>
      </c>
      <c r="L168" s="319" t="s">
        <v>211</v>
      </c>
      <c r="O168" s="11"/>
      <c r="P168" s="11"/>
      <c r="Q168" s="11"/>
      <c r="R168" s="11"/>
      <c r="S168" s="11"/>
      <c r="T168" s="11"/>
    </row>
    <row r="169" spans="1:21" x14ac:dyDescent="0.45">
      <c r="A169" s="427"/>
      <c r="B169" s="23" t="s">
        <v>182</v>
      </c>
      <c r="C169" s="391">
        <v>6.0400000000000002E-2</v>
      </c>
      <c r="D169" s="432">
        <v>5.91E-2</v>
      </c>
      <c r="E169" s="391">
        <v>7.7399999999999997E-2</v>
      </c>
      <c r="F169" s="319" t="s">
        <v>211</v>
      </c>
      <c r="G169" s="391">
        <v>9.3000000000000013E-2</v>
      </c>
      <c r="H169" s="319" t="s">
        <v>211</v>
      </c>
      <c r="I169" s="391">
        <v>0.11849999999999999</v>
      </c>
      <c r="J169" s="319" t="s">
        <v>211</v>
      </c>
      <c r="K169" s="391">
        <v>6.2100000000000002E-2</v>
      </c>
      <c r="L169" s="319" t="s">
        <v>211</v>
      </c>
      <c r="O169" s="11"/>
      <c r="P169" s="11"/>
      <c r="Q169" s="11"/>
      <c r="R169" s="11"/>
      <c r="S169" s="11"/>
      <c r="T169" s="11"/>
    </row>
    <row r="170" spans="1:21" x14ac:dyDescent="0.45">
      <c r="A170" s="427"/>
      <c r="B170" s="23" t="s">
        <v>183</v>
      </c>
      <c r="C170" s="391">
        <v>0.1094</v>
      </c>
      <c r="D170" s="432">
        <v>0.02</v>
      </c>
      <c r="E170" s="391">
        <v>0.1426</v>
      </c>
      <c r="F170" s="319" t="s">
        <v>211</v>
      </c>
      <c r="G170" s="391">
        <v>0.16600000000000001</v>
      </c>
      <c r="H170" s="319" t="s">
        <v>211</v>
      </c>
      <c r="I170" s="391">
        <v>0.1394</v>
      </c>
      <c r="J170" s="319" t="s">
        <v>211</v>
      </c>
      <c r="K170" s="391">
        <v>9.8100000000000007E-2</v>
      </c>
      <c r="L170" s="319" t="s">
        <v>211</v>
      </c>
      <c r="O170" s="11"/>
      <c r="P170" s="11"/>
      <c r="Q170" s="11"/>
      <c r="R170" s="11"/>
      <c r="S170" s="11"/>
      <c r="T170" s="11"/>
    </row>
    <row r="171" spans="1:21" ht="18" thickBot="1" x14ac:dyDescent="0.5">
      <c r="A171" s="427"/>
      <c r="B171" s="36" t="s">
        <v>90</v>
      </c>
      <c r="C171" s="392">
        <v>4.6600000000000003E-2</v>
      </c>
      <c r="D171" s="433">
        <v>2.2800000000000001E-2</v>
      </c>
      <c r="E171" s="392">
        <v>9.6000000000000002E-2</v>
      </c>
      <c r="F171" s="321" t="s">
        <v>211</v>
      </c>
      <c r="G171" s="392">
        <v>9.1999999999999998E-2</v>
      </c>
      <c r="H171" s="321" t="s">
        <v>211</v>
      </c>
      <c r="I171" s="392">
        <v>6.2100000000000002E-2</v>
      </c>
      <c r="J171" s="321" t="s">
        <v>211</v>
      </c>
      <c r="K171" s="392">
        <v>9.35E-2</v>
      </c>
      <c r="L171" s="321" t="s">
        <v>211</v>
      </c>
      <c r="O171" s="11"/>
      <c r="P171" s="11"/>
      <c r="Q171" s="11"/>
      <c r="R171" s="11"/>
      <c r="S171" s="11"/>
      <c r="T171" s="11"/>
    </row>
    <row r="172" spans="1:21" x14ac:dyDescent="0.45">
      <c r="A172" s="427"/>
      <c r="B172" s="11"/>
      <c r="D172" s="11"/>
      <c r="H172" s="11"/>
      <c r="I172" s="11"/>
      <c r="J172" s="11"/>
      <c r="K172" s="11"/>
      <c r="L172" s="11"/>
      <c r="O172" s="11"/>
      <c r="P172" s="11"/>
      <c r="Q172" s="11"/>
      <c r="R172" s="11"/>
      <c r="S172" s="11"/>
      <c r="T172" s="11"/>
    </row>
    <row r="173" spans="1:21" ht="18" thickBot="1" x14ac:dyDescent="0.5">
      <c r="B173" s="30" t="s">
        <v>227</v>
      </c>
      <c r="C173" s="30"/>
      <c r="H173" s="255"/>
    </row>
    <row r="174" spans="1:21" x14ac:dyDescent="0.45">
      <c r="A174" s="11"/>
      <c r="B174" s="514" t="s">
        <v>7</v>
      </c>
      <c r="C174" s="370" t="s">
        <v>8</v>
      </c>
      <c r="D174" s="370" t="s">
        <v>9</v>
      </c>
      <c r="E174" s="513" t="s">
        <v>10</v>
      </c>
      <c r="F174" s="513" t="s">
        <v>11</v>
      </c>
      <c r="G174" s="513" t="s">
        <v>12</v>
      </c>
      <c r="H174" s="255"/>
      <c r="J174" s="11"/>
      <c r="K174" s="11"/>
      <c r="L174" s="241"/>
      <c r="P174" s="11"/>
      <c r="Q174" s="11"/>
      <c r="R174" s="11"/>
      <c r="S174" s="11"/>
      <c r="T174" s="11"/>
    </row>
    <row r="175" spans="1:21" x14ac:dyDescent="0.45">
      <c r="A175" s="11"/>
      <c r="B175" s="31" t="s">
        <v>84</v>
      </c>
      <c r="C175" s="210">
        <v>3164</v>
      </c>
      <c r="D175" s="210">
        <v>4421</v>
      </c>
      <c r="E175" s="63">
        <v>3945</v>
      </c>
      <c r="F175" s="63">
        <v>3693</v>
      </c>
      <c r="G175" s="63">
        <v>4131</v>
      </c>
      <c r="H175" s="255"/>
      <c r="J175" s="11"/>
      <c r="K175" s="11"/>
      <c r="L175" s="242"/>
      <c r="P175" s="11"/>
      <c r="Q175" s="11"/>
      <c r="R175" s="11"/>
      <c r="S175" s="11"/>
      <c r="T175" s="11"/>
    </row>
    <row r="176" spans="1:21" x14ac:dyDescent="0.45">
      <c r="A176" s="11"/>
      <c r="B176" s="23" t="s">
        <v>181</v>
      </c>
      <c r="C176" s="48">
        <v>1420</v>
      </c>
      <c r="D176" s="48">
        <v>2761</v>
      </c>
      <c r="E176" s="64">
        <v>2626</v>
      </c>
      <c r="F176" s="64">
        <v>2550</v>
      </c>
      <c r="G176" s="64">
        <v>2976</v>
      </c>
      <c r="H176" s="255"/>
      <c r="J176" s="11"/>
      <c r="K176" s="11"/>
      <c r="L176" s="243"/>
      <c r="P176" s="11"/>
      <c r="Q176" s="11"/>
      <c r="R176" s="11"/>
      <c r="S176" s="11"/>
      <c r="T176" s="11"/>
    </row>
    <row r="177" spans="1:20" x14ac:dyDescent="0.45">
      <c r="A177" s="11"/>
      <c r="B177" s="23" t="s">
        <v>182</v>
      </c>
      <c r="C177" s="48">
        <v>1160</v>
      </c>
      <c r="D177" s="48">
        <v>1071</v>
      </c>
      <c r="E177" s="65">
        <v>882</v>
      </c>
      <c r="F177" s="65">
        <v>730</v>
      </c>
      <c r="G177" s="65">
        <v>857</v>
      </c>
      <c r="J177" s="11"/>
      <c r="K177" s="11"/>
      <c r="L177" s="243"/>
      <c r="P177" s="11"/>
      <c r="Q177" s="11"/>
      <c r="R177" s="11"/>
      <c r="S177" s="11"/>
      <c r="T177" s="11"/>
    </row>
    <row r="178" spans="1:20" x14ac:dyDescent="0.45">
      <c r="A178" s="11"/>
      <c r="B178" s="23" t="s">
        <v>183</v>
      </c>
      <c r="C178" s="48">
        <v>370</v>
      </c>
      <c r="D178" s="48">
        <v>304</v>
      </c>
      <c r="E178" s="65">
        <v>259</v>
      </c>
      <c r="F178" s="65">
        <v>331</v>
      </c>
      <c r="G178" s="65">
        <v>219</v>
      </c>
      <c r="J178" s="11"/>
      <c r="K178" s="11"/>
      <c r="L178" s="243"/>
      <c r="P178" s="11"/>
      <c r="Q178" s="11"/>
      <c r="R178" s="11"/>
      <c r="S178" s="11"/>
      <c r="T178" s="11"/>
    </row>
    <row r="179" spans="1:20" ht="18" thickBot="1" x14ac:dyDescent="0.5">
      <c r="A179" s="11"/>
      <c r="B179" s="36" t="s">
        <v>90</v>
      </c>
      <c r="C179" s="95">
        <v>214</v>
      </c>
      <c r="D179" s="95">
        <v>285</v>
      </c>
      <c r="E179" s="39">
        <v>178</v>
      </c>
      <c r="F179" s="39">
        <v>82</v>
      </c>
      <c r="G179" s="36">
        <v>79</v>
      </c>
      <c r="J179" s="11"/>
      <c r="K179" s="11"/>
      <c r="L179" s="243"/>
      <c r="P179" s="11"/>
      <c r="Q179" s="11"/>
      <c r="R179" s="11"/>
      <c r="S179" s="11"/>
      <c r="T179" s="11"/>
    </row>
    <row r="180" spans="1:20" x14ac:dyDescent="0.45">
      <c r="A180" s="11"/>
      <c r="B180" s="11"/>
      <c r="C180" s="11"/>
      <c r="D180" s="11"/>
      <c r="H180" s="11"/>
      <c r="I180" s="11"/>
      <c r="J180" s="11"/>
      <c r="K180" s="11"/>
      <c r="L180" s="243"/>
      <c r="P180" s="11"/>
      <c r="Q180" s="11"/>
      <c r="R180" s="11"/>
      <c r="S180" s="11"/>
      <c r="T180" s="11"/>
    </row>
    <row r="181" spans="1:20" ht="18" thickBot="1" x14ac:dyDescent="0.5">
      <c r="B181" s="30" t="s">
        <v>228</v>
      </c>
      <c r="C181" s="30"/>
      <c r="H181" s="255"/>
    </row>
    <row r="182" spans="1:20" x14ac:dyDescent="0.45">
      <c r="A182" s="11"/>
      <c r="B182" s="514" t="s">
        <v>190</v>
      </c>
      <c r="C182" s="370" t="s">
        <v>8</v>
      </c>
      <c r="D182" s="370" t="s">
        <v>9</v>
      </c>
      <c r="E182" s="513" t="s">
        <v>10</v>
      </c>
      <c r="F182" s="513" t="s">
        <v>11</v>
      </c>
      <c r="G182" s="513" t="s">
        <v>12</v>
      </c>
      <c r="H182" s="255"/>
      <c r="J182" s="11"/>
      <c r="K182" s="11"/>
      <c r="L182" s="11"/>
      <c r="M182" s="11"/>
      <c r="N182" s="11"/>
      <c r="O182" s="11"/>
      <c r="P182" s="11"/>
      <c r="Q182" s="11"/>
      <c r="R182" s="11"/>
      <c r="S182" s="11"/>
      <c r="T182" s="11"/>
    </row>
    <row r="183" spans="1:20" x14ac:dyDescent="0.45">
      <c r="A183" s="11"/>
      <c r="B183" s="38" t="s">
        <v>185</v>
      </c>
      <c r="C183" s="45">
        <v>0.75280000000000002</v>
      </c>
      <c r="D183" s="45">
        <v>0.79600000000000004</v>
      </c>
      <c r="E183" s="66">
        <v>0.81200000000000006</v>
      </c>
      <c r="F183" s="66">
        <v>0.87519999999999998</v>
      </c>
      <c r="G183" s="66">
        <v>0.86</v>
      </c>
      <c r="H183" s="255"/>
      <c r="J183" s="11"/>
      <c r="K183" s="11"/>
      <c r="L183" s="11"/>
      <c r="M183" s="11"/>
      <c r="N183" s="11"/>
      <c r="O183" s="11"/>
      <c r="P183" s="11"/>
      <c r="Q183" s="11"/>
      <c r="R183" s="11"/>
      <c r="S183" s="11"/>
      <c r="T183" s="11"/>
    </row>
    <row r="184" spans="1:20" x14ac:dyDescent="0.45">
      <c r="A184" s="11"/>
      <c r="B184" s="35" t="s">
        <v>186</v>
      </c>
      <c r="C184" s="45">
        <v>0.24560000000000001</v>
      </c>
      <c r="D184" s="45">
        <v>0.20300000000000001</v>
      </c>
      <c r="E184" s="66">
        <v>0.188</v>
      </c>
      <c r="F184" s="66">
        <v>0.12479999999999999</v>
      </c>
      <c r="G184" s="66">
        <v>0.13700000000000001</v>
      </c>
      <c r="H184" s="255"/>
      <c r="J184" s="11"/>
      <c r="K184" s="11"/>
      <c r="L184" s="11"/>
      <c r="M184" s="11"/>
      <c r="N184" s="11"/>
      <c r="O184" s="11"/>
      <c r="P184" s="11"/>
      <c r="Q184" s="11"/>
      <c r="R184" s="11"/>
      <c r="S184" s="11"/>
      <c r="T184" s="11"/>
    </row>
    <row r="185" spans="1:20" s="252" customFormat="1" ht="18" thickBot="1" x14ac:dyDescent="0.5">
      <c r="A185" s="11"/>
      <c r="B185" s="36" t="s">
        <v>229</v>
      </c>
      <c r="C185" s="46">
        <v>1.5999999999999626E-3</v>
      </c>
      <c r="D185" s="46">
        <v>1E-3</v>
      </c>
      <c r="E185" s="452">
        <v>0</v>
      </c>
      <c r="F185" s="452">
        <v>0</v>
      </c>
      <c r="G185" s="452">
        <v>3.0000000000000001E-3</v>
      </c>
      <c r="H185" s="3"/>
      <c r="I185" s="3"/>
      <c r="J185" s="453"/>
      <c r="K185" s="11"/>
      <c r="L185" s="11"/>
      <c r="M185" s="11"/>
      <c r="N185" s="11"/>
      <c r="O185" s="11"/>
      <c r="P185" s="11"/>
      <c r="Q185" s="11"/>
      <c r="R185" s="11"/>
      <c r="S185" s="11"/>
      <c r="T185" s="11"/>
    </row>
    <row r="186" spans="1:20" x14ac:dyDescent="0.45">
      <c r="A186" s="11"/>
      <c r="B186" s="13"/>
      <c r="C186" s="13"/>
      <c r="D186" s="11"/>
      <c r="E186" s="11"/>
      <c r="F186" s="11"/>
      <c r="G186" s="11"/>
      <c r="H186" s="11"/>
      <c r="I186" s="11"/>
      <c r="J186" s="11"/>
      <c r="K186" s="11"/>
      <c r="L186" s="11"/>
      <c r="M186" s="11"/>
      <c r="N186" s="11"/>
      <c r="O186" s="11"/>
      <c r="P186" s="11"/>
      <c r="Q186" s="11"/>
      <c r="R186" s="11"/>
    </row>
    <row r="187" spans="1:20" ht="18" thickBot="1" x14ac:dyDescent="0.5">
      <c r="B187" s="30" t="s">
        <v>230</v>
      </c>
      <c r="C187" s="30"/>
      <c r="H187" s="255"/>
    </row>
    <row r="188" spans="1:20" x14ac:dyDescent="0.45">
      <c r="A188" s="11"/>
      <c r="B188" s="514" t="s">
        <v>231</v>
      </c>
      <c r="C188" s="370" t="s">
        <v>8</v>
      </c>
      <c r="D188" s="370" t="s">
        <v>9</v>
      </c>
      <c r="E188" s="513" t="s">
        <v>10</v>
      </c>
      <c r="F188" s="513" t="s">
        <v>11</v>
      </c>
      <c r="G188" s="513" t="s">
        <v>12</v>
      </c>
      <c r="H188" s="255"/>
      <c r="L188" s="11"/>
      <c r="M188" s="11"/>
    </row>
    <row r="189" spans="1:20" x14ac:dyDescent="0.45">
      <c r="A189" s="11"/>
      <c r="B189" s="257" t="s">
        <v>197</v>
      </c>
      <c r="C189" s="45">
        <v>0.40107458912768645</v>
      </c>
      <c r="D189" s="45">
        <v>0.41620000000000001</v>
      </c>
      <c r="E189" s="176">
        <v>0.41930000000000001</v>
      </c>
      <c r="F189" s="176">
        <v>0.46150000000000002</v>
      </c>
      <c r="G189" s="176">
        <v>0.42899999999999999</v>
      </c>
      <c r="H189" s="255"/>
      <c r="L189" s="11"/>
    </row>
    <row r="190" spans="1:20" x14ac:dyDescent="0.45">
      <c r="A190" s="11"/>
      <c r="B190" s="257" t="s">
        <v>198</v>
      </c>
      <c r="C190" s="45">
        <v>0.20164348925410872</v>
      </c>
      <c r="D190" s="45">
        <v>0.20330000000000001</v>
      </c>
      <c r="E190" s="176">
        <v>0.19489999999999999</v>
      </c>
      <c r="F190" s="176">
        <v>0.19389999999999999</v>
      </c>
      <c r="G190" s="176">
        <v>0.19400000000000001</v>
      </c>
      <c r="H190" s="255"/>
      <c r="L190" s="11"/>
    </row>
    <row r="191" spans="1:20" x14ac:dyDescent="0.45">
      <c r="A191" s="11"/>
      <c r="B191" s="257" t="s">
        <v>199</v>
      </c>
      <c r="C191" s="45">
        <v>0.14917825537294563</v>
      </c>
      <c r="D191" s="45">
        <v>0.14360000000000001</v>
      </c>
      <c r="E191" s="176">
        <v>0.14299999999999999</v>
      </c>
      <c r="F191" s="176">
        <v>0.12479999999999999</v>
      </c>
      <c r="G191" s="176">
        <v>0.152</v>
      </c>
      <c r="L191" s="11"/>
    </row>
    <row r="192" spans="1:20" x14ac:dyDescent="0.45">
      <c r="A192" s="11"/>
      <c r="B192" s="257" t="s">
        <v>200</v>
      </c>
      <c r="C192" s="45">
        <v>0.10461441213653604</v>
      </c>
      <c r="D192" s="45">
        <v>9.64E-2</v>
      </c>
      <c r="E192" s="176">
        <v>9.9400000000000002E-2</v>
      </c>
      <c r="F192" s="176">
        <v>9.0700000000000003E-2</v>
      </c>
      <c r="G192" s="176">
        <v>9.0999999999999998E-2</v>
      </c>
      <c r="L192" s="11"/>
    </row>
    <row r="193" spans="1:20" x14ac:dyDescent="0.45">
      <c r="A193" s="11"/>
      <c r="B193" s="257" t="s">
        <v>201</v>
      </c>
      <c r="C193" s="45">
        <v>6.2895069532237668E-2</v>
      </c>
      <c r="D193" s="45">
        <v>6.08E-2</v>
      </c>
      <c r="E193" s="176">
        <v>6.2100000000000002E-2</v>
      </c>
      <c r="F193" s="176">
        <v>5.9700000000000003E-2</v>
      </c>
      <c r="G193" s="176">
        <v>6.2E-2</v>
      </c>
      <c r="L193" s="11"/>
    </row>
    <row r="194" spans="1:20" x14ac:dyDescent="0.45">
      <c r="A194" s="11"/>
      <c r="B194" s="257" t="s">
        <v>202</v>
      </c>
      <c r="C194" s="45">
        <v>4.5828065739570163E-2</v>
      </c>
      <c r="D194" s="45">
        <v>4.3400000000000001E-2</v>
      </c>
      <c r="E194" s="176">
        <v>4.3099999999999999E-2</v>
      </c>
      <c r="F194" s="176">
        <v>3.9199999999999999E-2</v>
      </c>
      <c r="G194" s="176">
        <v>3.5999999999999997E-2</v>
      </c>
      <c r="L194" s="11"/>
    </row>
    <row r="195" spans="1:20" x14ac:dyDescent="0.45">
      <c r="A195" s="11"/>
      <c r="B195" s="257" t="s">
        <v>203</v>
      </c>
      <c r="C195" s="45">
        <v>2.1175726927939318E-2</v>
      </c>
      <c r="D195" s="45">
        <v>2.4400000000000002E-2</v>
      </c>
      <c r="E195" s="176">
        <v>2.46E-2</v>
      </c>
      <c r="F195" s="176">
        <v>2.1600000000000001E-2</v>
      </c>
      <c r="G195" s="176">
        <v>2.4E-2</v>
      </c>
      <c r="L195" s="11"/>
    </row>
    <row r="196" spans="1:20" x14ac:dyDescent="0.45">
      <c r="A196" s="11"/>
      <c r="B196" s="257" t="s">
        <v>204</v>
      </c>
      <c r="C196" s="45">
        <v>1.1694058154235146E-2</v>
      </c>
      <c r="D196" s="45">
        <v>9.2999999999999992E-3</v>
      </c>
      <c r="E196" s="176">
        <v>1.06E-2</v>
      </c>
      <c r="F196" s="176">
        <v>6.4999999999999997E-3</v>
      </c>
      <c r="G196" s="176">
        <v>8.9999999999999993E-3</v>
      </c>
      <c r="L196" s="11"/>
    </row>
    <row r="197" spans="1:20" ht="18" thickBot="1" x14ac:dyDescent="0.5">
      <c r="A197" s="11"/>
      <c r="B197" s="258" t="s">
        <v>205</v>
      </c>
      <c r="C197" s="46">
        <v>1.8963337547408343E-3</v>
      </c>
      <c r="D197" s="46">
        <v>2.5000000000000001E-3</v>
      </c>
      <c r="E197" s="177">
        <v>3.0000000000000001E-3</v>
      </c>
      <c r="F197" s="177">
        <v>2.2000000000000001E-3</v>
      </c>
      <c r="G197" s="177">
        <v>2E-3</v>
      </c>
      <c r="L197" s="11"/>
      <c r="M197" s="11"/>
    </row>
    <row r="198" spans="1:20" x14ac:dyDescent="0.45">
      <c r="A198" s="11"/>
      <c r="B198" s="13"/>
      <c r="C198" s="13"/>
      <c r="D198" s="11"/>
      <c r="E198" s="11"/>
      <c r="F198" s="11"/>
      <c r="G198" s="11"/>
      <c r="H198" s="11"/>
      <c r="I198" s="11"/>
      <c r="J198" s="11"/>
      <c r="K198" s="11"/>
      <c r="L198" s="11"/>
      <c r="N198" s="11"/>
      <c r="O198" s="11"/>
      <c r="P198" s="11"/>
      <c r="Q198" s="11"/>
      <c r="R198" s="11"/>
    </row>
    <row r="199" spans="1:20" ht="18" thickBot="1" x14ac:dyDescent="0.5">
      <c r="B199" s="30" t="s">
        <v>232</v>
      </c>
      <c r="C199" s="30"/>
    </row>
    <row r="200" spans="1:20" x14ac:dyDescent="0.45">
      <c r="A200" s="11"/>
      <c r="B200" s="514" t="s">
        <v>233</v>
      </c>
      <c r="C200" s="370" t="s">
        <v>8</v>
      </c>
      <c r="D200" s="370" t="s">
        <v>9</v>
      </c>
      <c r="E200" s="513" t="s">
        <v>10</v>
      </c>
      <c r="F200" s="513" t="s">
        <v>11</v>
      </c>
      <c r="G200" s="513" t="s">
        <v>12</v>
      </c>
      <c r="H200" s="255"/>
      <c r="K200" s="11"/>
      <c r="L200" s="11"/>
      <c r="P200" s="11"/>
      <c r="Q200" s="11"/>
      <c r="R200" s="11"/>
      <c r="S200" s="11"/>
      <c r="T200" s="11"/>
    </row>
    <row r="201" spans="1:20" ht="32.5" thickBot="1" x14ac:dyDescent="0.5">
      <c r="A201" s="11"/>
      <c r="B201" s="91" t="s">
        <v>234</v>
      </c>
      <c r="C201" s="454">
        <v>0.89</v>
      </c>
      <c r="D201" s="158">
        <v>0.88</v>
      </c>
      <c r="E201" s="158">
        <v>0.83</v>
      </c>
      <c r="F201" s="175">
        <v>0.82</v>
      </c>
      <c r="G201" s="175">
        <v>0.84499999999999997</v>
      </c>
      <c r="K201" s="11"/>
      <c r="L201" s="11"/>
      <c r="P201" s="11"/>
      <c r="Q201" s="11"/>
      <c r="R201" s="11"/>
      <c r="S201" s="11"/>
      <c r="T201" s="11"/>
    </row>
    <row r="202" spans="1:20" x14ac:dyDescent="0.45">
      <c r="A202" s="11"/>
      <c r="B202" s="87"/>
      <c r="D202" s="87"/>
      <c r="E202" s="11"/>
      <c r="F202" s="88"/>
      <c r="G202" s="89"/>
      <c r="H202" s="89"/>
      <c r="J202" s="90"/>
      <c r="K202" s="90"/>
      <c r="L202" s="11"/>
      <c r="P202" s="11"/>
      <c r="Q202" s="11"/>
      <c r="R202" s="11"/>
      <c r="S202" s="11"/>
      <c r="T202" s="11"/>
    </row>
    <row r="203" spans="1:20" s="228" customFormat="1" x14ac:dyDescent="0.45">
      <c r="B203" s="395" t="s">
        <v>235</v>
      </c>
      <c r="C203" s="395"/>
      <c r="D203" s="395"/>
      <c r="E203" s="395"/>
      <c r="F203" s="395"/>
      <c r="G203" s="395"/>
      <c r="H203" s="395"/>
      <c r="I203" s="395"/>
      <c r="J203" s="395"/>
      <c r="K203" s="395"/>
      <c r="L203" s="395"/>
      <c r="M203" s="395"/>
      <c r="N203" s="395"/>
      <c r="O203" s="395"/>
      <c r="P203" s="395"/>
      <c r="Q203" s="395"/>
    </row>
    <row r="204" spans="1:20" x14ac:dyDescent="0.45">
      <c r="A204" s="11"/>
      <c r="B204" s="18"/>
      <c r="C204" s="262"/>
      <c r="D204" s="262"/>
      <c r="E204" s="262"/>
      <c r="H204" s="11"/>
      <c r="I204" s="11"/>
      <c r="K204" s="237"/>
      <c r="L204" s="11"/>
      <c r="M204" s="11"/>
      <c r="N204" s="11"/>
      <c r="P204" s="11"/>
      <c r="Q204" s="11"/>
      <c r="R204" s="11"/>
      <c r="S204" s="11"/>
      <c r="T204" s="11"/>
    </row>
    <row r="205" spans="1:20" ht="18" thickBot="1" x14ac:dyDescent="0.5">
      <c r="B205" s="30" t="s">
        <v>236</v>
      </c>
      <c r="D205" s="30"/>
    </row>
    <row r="206" spans="1:20" ht="32" x14ac:dyDescent="0.45">
      <c r="A206" s="11"/>
      <c r="B206" s="514" t="s">
        <v>237</v>
      </c>
      <c r="C206" s="370" t="s">
        <v>8</v>
      </c>
      <c r="D206" s="370" t="s">
        <v>9</v>
      </c>
      <c r="E206" s="513" t="s">
        <v>10</v>
      </c>
      <c r="F206" s="513" t="s">
        <v>11</v>
      </c>
      <c r="G206" s="513" t="s">
        <v>12</v>
      </c>
      <c r="H206" s="255"/>
      <c r="J206" s="11"/>
      <c r="L206" s="11"/>
      <c r="M206" s="11"/>
      <c r="N206" s="11"/>
      <c r="P206" s="11"/>
      <c r="Q206" s="11"/>
      <c r="R206" s="11"/>
      <c r="S206" s="11"/>
      <c r="T206" s="11"/>
    </row>
    <row r="207" spans="1:20" x14ac:dyDescent="0.45">
      <c r="A207" s="11"/>
      <c r="B207" s="85" t="s">
        <v>238</v>
      </c>
      <c r="C207" s="47">
        <v>2.9</v>
      </c>
      <c r="D207" s="47">
        <v>3.8</v>
      </c>
      <c r="E207" s="47">
        <v>4.0999999999999996</v>
      </c>
      <c r="F207" s="47">
        <v>5</v>
      </c>
      <c r="G207" s="92">
        <v>5.5</v>
      </c>
      <c r="J207" s="11"/>
      <c r="L207" s="11"/>
      <c r="M207" s="11"/>
      <c r="N207" s="11"/>
      <c r="P207" s="11"/>
      <c r="Q207" s="11"/>
      <c r="R207" s="11"/>
      <c r="S207" s="11"/>
      <c r="T207" s="11"/>
    </row>
    <row r="208" spans="1:20" ht="18" thickBot="1" x14ac:dyDescent="0.5">
      <c r="A208" s="11"/>
      <c r="B208" s="84" t="s">
        <v>239</v>
      </c>
      <c r="C208" s="93">
        <v>1.2</v>
      </c>
      <c r="D208" s="93">
        <v>1.6</v>
      </c>
      <c r="E208" s="93">
        <v>1.6</v>
      </c>
      <c r="F208" s="93">
        <v>2.1</v>
      </c>
      <c r="G208" s="93">
        <v>1.6</v>
      </c>
      <c r="J208" s="71"/>
      <c r="K208" s="11"/>
      <c r="L208" s="11"/>
      <c r="M208" s="11"/>
      <c r="N208" s="11"/>
      <c r="P208" s="11"/>
      <c r="Q208" s="11"/>
      <c r="R208" s="11"/>
      <c r="S208" s="11"/>
      <c r="T208" s="11"/>
    </row>
    <row r="209" spans="1:20" x14ac:dyDescent="0.45">
      <c r="A209" s="11"/>
      <c r="B209" s="13"/>
      <c r="C209" s="13"/>
      <c r="D209" s="11"/>
      <c r="E209" s="11"/>
      <c r="F209" s="11"/>
      <c r="G209" s="11"/>
      <c r="H209" s="11"/>
      <c r="I209" s="11"/>
      <c r="J209" s="11"/>
      <c r="K209" s="11"/>
      <c r="L209" s="11"/>
      <c r="M209" s="11"/>
      <c r="N209" s="11"/>
      <c r="O209" s="11"/>
      <c r="P209" s="11"/>
      <c r="Q209" s="11"/>
      <c r="R209" s="11"/>
    </row>
    <row r="210" spans="1:20" ht="18" thickBot="1" x14ac:dyDescent="0.5">
      <c r="B210" s="30" t="s">
        <v>240</v>
      </c>
      <c r="C210" s="30"/>
      <c r="L210" s="11"/>
      <c r="M210" s="11"/>
    </row>
    <row r="211" spans="1:20" x14ac:dyDescent="0.45">
      <c r="A211" s="11"/>
      <c r="B211" s="399" t="s">
        <v>190</v>
      </c>
      <c r="C211" s="370" t="s">
        <v>8</v>
      </c>
      <c r="D211" s="370" t="s">
        <v>9</v>
      </c>
      <c r="E211" s="370" t="s">
        <v>10</v>
      </c>
      <c r="F211" s="370" t="s">
        <v>11</v>
      </c>
      <c r="G211" s="370" t="s">
        <v>12</v>
      </c>
      <c r="H211" s="255"/>
      <c r="K211" s="16"/>
      <c r="L211" s="11"/>
      <c r="P211" s="11"/>
      <c r="Q211" s="11"/>
      <c r="R211" s="11"/>
      <c r="S211" s="11"/>
      <c r="T211" s="11"/>
    </row>
    <row r="212" spans="1:20" x14ac:dyDescent="0.45">
      <c r="A212" s="11"/>
      <c r="B212" s="400" t="s">
        <v>185</v>
      </c>
      <c r="C212" s="178">
        <v>0.86299999999999999</v>
      </c>
      <c r="D212" s="178">
        <v>0.94899999999999995</v>
      </c>
      <c r="E212" s="178">
        <v>0.90990000000000004</v>
      </c>
      <c r="F212" s="178">
        <v>0.92520000000000002</v>
      </c>
      <c r="G212" s="178">
        <v>0.95699999999999996</v>
      </c>
      <c r="K212" s="13"/>
      <c r="N212" s="11"/>
      <c r="P212" s="11"/>
      <c r="Q212" s="11"/>
      <c r="R212" s="11"/>
      <c r="S212" s="11"/>
      <c r="T212" s="11"/>
    </row>
    <row r="213" spans="1:20" x14ac:dyDescent="0.45">
      <c r="A213" s="11"/>
      <c r="B213" s="401" t="s">
        <v>186</v>
      </c>
      <c r="C213" s="455">
        <v>0.13700000000000001</v>
      </c>
      <c r="D213" s="455">
        <v>5.0999999999999997E-2</v>
      </c>
      <c r="E213" s="455">
        <v>9.01E-2</v>
      </c>
      <c r="F213" s="455">
        <v>7.4800000000000005E-2</v>
      </c>
      <c r="G213" s="455">
        <v>4.2999999999999997E-2</v>
      </c>
      <c r="K213" s="16"/>
      <c r="L213" s="11"/>
      <c r="N213" s="11"/>
      <c r="P213" s="11"/>
      <c r="Q213" s="11"/>
      <c r="R213" s="11"/>
      <c r="S213" s="11"/>
      <c r="T213" s="11"/>
    </row>
    <row r="214" spans="1:20" ht="18" thickBot="1" x14ac:dyDescent="0.5">
      <c r="A214" s="11"/>
      <c r="B214" s="398" t="s">
        <v>229</v>
      </c>
      <c r="C214" s="402">
        <v>0</v>
      </c>
      <c r="D214" s="402">
        <v>0</v>
      </c>
      <c r="E214" s="402">
        <v>0</v>
      </c>
      <c r="F214" s="402">
        <v>0</v>
      </c>
      <c r="G214" s="402">
        <v>0</v>
      </c>
      <c r="I214" s="11"/>
      <c r="J214" s="11"/>
      <c r="K214" s="11"/>
      <c r="L214" s="11"/>
      <c r="M214" s="11"/>
      <c r="N214" s="11"/>
      <c r="O214" s="11"/>
      <c r="P214" s="11"/>
      <c r="Q214" s="11"/>
      <c r="R214" s="11"/>
    </row>
    <row r="215" spans="1:20" x14ac:dyDescent="0.45">
      <c r="A215" s="11"/>
      <c r="B215" s="17"/>
      <c r="C215" s="17"/>
      <c r="D215" s="17"/>
      <c r="I215" s="11"/>
      <c r="J215" s="11"/>
      <c r="K215" s="11"/>
      <c r="L215" s="11"/>
      <c r="M215" s="11"/>
      <c r="N215" s="11"/>
      <c r="O215" s="11"/>
      <c r="P215" s="11"/>
      <c r="Q215" s="11"/>
      <c r="R215" s="11"/>
    </row>
    <row r="216" spans="1:20" ht="18" thickBot="1" x14ac:dyDescent="0.5">
      <c r="B216" s="30" t="s">
        <v>241</v>
      </c>
      <c r="C216" s="30"/>
      <c r="L216" s="11"/>
    </row>
    <row r="217" spans="1:20" x14ac:dyDescent="0.45">
      <c r="A217" s="11"/>
      <c r="B217" s="514" t="s">
        <v>7</v>
      </c>
      <c r="C217" s="370" t="s">
        <v>8</v>
      </c>
      <c r="D217" s="370" t="s">
        <v>9</v>
      </c>
      <c r="E217" s="513" t="s">
        <v>10</v>
      </c>
      <c r="F217" s="513" t="s">
        <v>11</v>
      </c>
      <c r="G217" s="513" t="s">
        <v>12</v>
      </c>
      <c r="H217" s="255"/>
      <c r="J217" s="11"/>
      <c r="K217" s="11"/>
      <c r="P217" s="11"/>
      <c r="Q217" s="11"/>
      <c r="R217" s="11"/>
      <c r="S217" s="11"/>
      <c r="T217" s="11"/>
    </row>
    <row r="218" spans="1:20" x14ac:dyDescent="0.45">
      <c r="A218" s="11"/>
      <c r="B218" s="23" t="s">
        <v>181</v>
      </c>
      <c r="C218" s="103" t="s">
        <v>242</v>
      </c>
      <c r="D218" s="103" t="s">
        <v>243</v>
      </c>
      <c r="E218" s="67">
        <v>8.3000000000000007</v>
      </c>
      <c r="F218" s="67">
        <v>9.9</v>
      </c>
      <c r="G218" s="67">
        <v>13</v>
      </c>
      <c r="J218" s="11"/>
      <c r="K218" s="11"/>
      <c r="L218" s="11"/>
      <c r="P218" s="11"/>
      <c r="Q218" s="11"/>
      <c r="R218" s="11"/>
      <c r="S218" s="11"/>
      <c r="T218" s="11"/>
    </row>
    <row r="219" spans="1:20" x14ac:dyDescent="0.45">
      <c r="A219" s="11"/>
      <c r="B219" s="23" t="s">
        <v>182</v>
      </c>
      <c r="C219" s="103" t="s">
        <v>244</v>
      </c>
      <c r="D219" s="103" t="s">
        <v>245</v>
      </c>
      <c r="E219" s="67">
        <v>1.4</v>
      </c>
      <c r="F219" s="67">
        <v>2</v>
      </c>
      <c r="G219" s="67">
        <v>1.8</v>
      </c>
      <c r="J219" s="11"/>
      <c r="K219" s="11"/>
      <c r="L219" s="11"/>
      <c r="P219" s="11"/>
      <c r="Q219" s="11"/>
      <c r="R219" s="11"/>
      <c r="S219" s="11"/>
      <c r="T219" s="11"/>
    </row>
    <row r="220" spans="1:20" x14ac:dyDescent="0.45">
      <c r="A220" s="11"/>
      <c r="B220" s="23" t="s">
        <v>183</v>
      </c>
      <c r="C220" s="103" t="s">
        <v>246</v>
      </c>
      <c r="D220" s="103" t="s">
        <v>247</v>
      </c>
      <c r="E220" s="179">
        <v>4</v>
      </c>
      <c r="F220" s="67">
        <v>5.6</v>
      </c>
      <c r="G220" s="67">
        <v>3.5</v>
      </c>
      <c r="J220" s="11"/>
      <c r="K220" s="11"/>
      <c r="L220" s="11"/>
      <c r="P220" s="11"/>
      <c r="Q220" s="11"/>
      <c r="R220" s="11"/>
      <c r="S220" s="11"/>
      <c r="T220" s="11"/>
    </row>
    <row r="221" spans="1:20" ht="18" thickBot="1" x14ac:dyDescent="0.5">
      <c r="A221" s="11"/>
      <c r="B221" s="34" t="s">
        <v>84</v>
      </c>
      <c r="C221" s="259" t="s">
        <v>248</v>
      </c>
      <c r="D221" s="259" t="s">
        <v>249</v>
      </c>
      <c r="E221" s="94">
        <v>4.0999999999999996</v>
      </c>
      <c r="F221" s="94">
        <v>5</v>
      </c>
      <c r="G221" s="34">
        <v>5.5</v>
      </c>
      <c r="J221" s="11"/>
      <c r="K221" s="11"/>
      <c r="L221" s="11"/>
      <c r="M221" s="11"/>
      <c r="N221" s="11"/>
      <c r="P221" s="11"/>
      <c r="Q221" s="11"/>
      <c r="R221" s="11"/>
      <c r="S221" s="11"/>
      <c r="T221" s="11"/>
    </row>
    <row r="222" spans="1:20" x14ac:dyDescent="0.45">
      <c r="A222" s="11"/>
      <c r="B222" s="11"/>
      <c r="D222" s="11"/>
      <c r="J222" s="18"/>
      <c r="K222" s="86"/>
      <c r="L222" s="11"/>
      <c r="M222" s="11"/>
      <c r="N222" s="11"/>
      <c r="P222" s="11"/>
      <c r="Q222" s="11"/>
      <c r="R222" s="11"/>
      <c r="S222" s="11"/>
      <c r="T222" s="11"/>
    </row>
    <row r="223" spans="1:20" s="228" customFormat="1" x14ac:dyDescent="0.45">
      <c r="B223" s="395" t="s">
        <v>250</v>
      </c>
    </row>
    <row r="224" spans="1:20" s="260" customFormat="1" ht="21" x14ac:dyDescent="0.55000000000000004">
      <c r="B224" s="261"/>
      <c r="C224" s="261"/>
    </row>
    <row r="225" spans="1:20" ht="18" thickBot="1" x14ac:dyDescent="0.5">
      <c r="B225" s="30" t="s">
        <v>251</v>
      </c>
      <c r="C225" s="30"/>
    </row>
    <row r="226" spans="1:20" x14ac:dyDescent="0.45">
      <c r="A226" s="11"/>
      <c r="B226" s="514" t="s">
        <v>252</v>
      </c>
      <c r="C226" s="370" t="s">
        <v>8</v>
      </c>
      <c r="D226" s="370" t="s">
        <v>9</v>
      </c>
      <c r="E226" s="513" t="s">
        <v>10</v>
      </c>
      <c r="F226" s="513" t="s">
        <v>11</v>
      </c>
      <c r="G226" s="513" t="s">
        <v>12</v>
      </c>
      <c r="H226" s="255"/>
      <c r="I226" s="11"/>
      <c r="J226" s="11"/>
      <c r="N226" s="11"/>
      <c r="O226" s="11"/>
      <c r="P226" s="11"/>
      <c r="Q226" s="11"/>
      <c r="R226" s="11"/>
    </row>
    <row r="227" spans="1:20" ht="32" x14ac:dyDescent="0.45">
      <c r="A227" s="11"/>
      <c r="B227" s="35" t="s">
        <v>253</v>
      </c>
      <c r="C227" s="263" t="s">
        <v>254</v>
      </c>
      <c r="D227" s="263" t="s">
        <v>255</v>
      </c>
      <c r="E227" s="263" t="s">
        <v>256</v>
      </c>
      <c r="F227" s="263" t="s">
        <v>257</v>
      </c>
      <c r="G227" s="264" t="s">
        <v>42</v>
      </c>
      <c r="H227" s="292"/>
      <c r="I227" s="90"/>
      <c r="J227" s="90"/>
      <c r="K227" s="11"/>
      <c r="L227" s="11"/>
      <c r="P227" s="11"/>
      <c r="Q227" s="11"/>
      <c r="R227" s="11"/>
      <c r="S227" s="11"/>
      <c r="T227" s="11"/>
    </row>
    <row r="228" spans="1:20" ht="48" x14ac:dyDescent="0.45">
      <c r="A228" s="11"/>
      <c r="B228" s="35" t="s">
        <v>258</v>
      </c>
      <c r="C228" s="92" t="s">
        <v>259</v>
      </c>
      <c r="D228" s="92" t="s">
        <v>260</v>
      </c>
      <c r="E228" s="263" t="s">
        <v>261</v>
      </c>
      <c r="F228" s="263" t="s">
        <v>261</v>
      </c>
      <c r="G228" s="264" t="s">
        <v>42</v>
      </c>
      <c r="H228" s="89"/>
      <c r="I228" s="90"/>
      <c r="K228" s="11"/>
      <c r="L228" s="11"/>
      <c r="P228" s="11"/>
      <c r="Q228" s="11"/>
      <c r="R228" s="11"/>
      <c r="S228" s="11"/>
      <c r="T228" s="11"/>
    </row>
    <row r="229" spans="1:20" ht="32.5" thickBot="1" x14ac:dyDescent="0.5">
      <c r="A229" s="11"/>
      <c r="B229" s="36" t="s">
        <v>262</v>
      </c>
      <c r="C229" s="93">
        <v>9</v>
      </c>
      <c r="D229" s="93">
        <v>7</v>
      </c>
      <c r="E229" s="93">
        <v>3</v>
      </c>
      <c r="F229" s="322" t="s">
        <v>42</v>
      </c>
      <c r="G229" s="265" t="s">
        <v>42</v>
      </c>
      <c r="H229" s="292"/>
      <c r="I229" s="90"/>
      <c r="K229" s="237"/>
      <c r="L229" s="11"/>
      <c r="P229" s="11"/>
      <c r="Q229" s="11"/>
      <c r="R229" s="11"/>
      <c r="S229" s="11"/>
      <c r="T229" s="11"/>
    </row>
    <row r="230" spans="1:20" x14ac:dyDescent="0.45">
      <c r="A230" s="11"/>
      <c r="B230" s="11"/>
      <c r="D230" s="11"/>
      <c r="H230" s="293"/>
      <c r="I230" s="11"/>
      <c r="J230" s="18"/>
      <c r="K230" s="86"/>
      <c r="L230" s="11"/>
      <c r="M230" s="11"/>
      <c r="N230" s="11"/>
      <c r="P230" s="11"/>
      <c r="Q230" s="11"/>
      <c r="R230" s="11"/>
      <c r="S230" s="11"/>
      <c r="T230" s="11"/>
    </row>
    <row r="231" spans="1:20" ht="18" thickBot="1" x14ac:dyDescent="0.5">
      <c r="B231" s="30" t="s">
        <v>263</v>
      </c>
      <c r="C231" s="30"/>
      <c r="H231" s="294"/>
    </row>
    <row r="232" spans="1:20" x14ac:dyDescent="0.45">
      <c r="A232" s="11"/>
      <c r="B232" s="514" t="s">
        <v>264</v>
      </c>
      <c r="C232" s="370" t="s">
        <v>8</v>
      </c>
      <c r="D232" s="370" t="s">
        <v>9</v>
      </c>
      <c r="E232" s="513" t="s">
        <v>10</v>
      </c>
      <c r="F232" s="513" t="s">
        <v>11</v>
      </c>
      <c r="G232" s="513" t="s">
        <v>12</v>
      </c>
      <c r="H232" s="292"/>
      <c r="I232" s="11"/>
      <c r="J232" s="18"/>
      <c r="K232" s="86"/>
      <c r="L232" s="11"/>
      <c r="M232" s="11"/>
      <c r="N232" s="11"/>
      <c r="P232" s="11"/>
      <c r="Q232" s="11"/>
      <c r="R232" s="11"/>
      <c r="S232" s="11"/>
      <c r="T232" s="11"/>
    </row>
    <row r="233" spans="1:20" x14ac:dyDescent="0.45">
      <c r="A233" s="11"/>
      <c r="B233" s="38" t="s">
        <v>265</v>
      </c>
      <c r="C233" s="264">
        <v>69</v>
      </c>
      <c r="D233" s="264">
        <v>62</v>
      </c>
      <c r="E233" s="264">
        <v>13</v>
      </c>
      <c r="F233" s="264">
        <v>11</v>
      </c>
      <c r="G233" s="264" t="s">
        <v>42</v>
      </c>
      <c r="H233" s="296"/>
      <c r="I233" s="11"/>
      <c r="J233" s="18"/>
      <c r="K233" s="86"/>
      <c r="L233" s="11"/>
      <c r="M233" s="11"/>
      <c r="N233" s="11"/>
      <c r="P233" s="11"/>
      <c r="Q233" s="11"/>
      <c r="R233" s="11"/>
      <c r="S233" s="11"/>
      <c r="T233" s="11"/>
    </row>
    <row r="234" spans="1:20" ht="38.5" customHeight="1" thickBot="1" x14ac:dyDescent="0.5">
      <c r="A234" s="11"/>
      <c r="B234" s="36" t="s">
        <v>266</v>
      </c>
      <c r="C234" s="265" t="s">
        <v>267</v>
      </c>
      <c r="D234" s="265" t="s">
        <v>268</v>
      </c>
      <c r="E234" s="265" t="s">
        <v>269</v>
      </c>
      <c r="F234" s="265" t="s">
        <v>270</v>
      </c>
      <c r="G234" s="265" t="s">
        <v>42</v>
      </c>
      <c r="H234" s="295"/>
      <c r="I234" s="11"/>
      <c r="K234" s="86"/>
      <c r="L234" s="11"/>
      <c r="M234" s="11"/>
      <c r="N234" s="11"/>
      <c r="P234" s="11"/>
      <c r="Q234" s="11"/>
      <c r="R234" s="11"/>
      <c r="S234" s="11"/>
      <c r="T234" s="11"/>
    </row>
    <row r="235" spans="1:20" x14ac:dyDescent="0.45">
      <c r="A235" s="11"/>
      <c r="B235" s="18"/>
      <c r="C235" s="262"/>
      <c r="D235" s="262"/>
      <c r="E235" s="262"/>
      <c r="H235" s="11"/>
      <c r="I235" s="11"/>
      <c r="K235" s="237"/>
      <c r="L235" s="11"/>
      <c r="M235" s="11"/>
      <c r="N235" s="11"/>
      <c r="P235" s="11"/>
      <c r="Q235" s="11"/>
      <c r="R235" s="11"/>
      <c r="S235" s="11"/>
      <c r="T235" s="11"/>
    </row>
    <row r="236" spans="1:20" s="228" customFormat="1" x14ac:dyDescent="0.45">
      <c r="B236" s="395" t="s">
        <v>271</v>
      </c>
      <c r="C236" s="395"/>
    </row>
    <row r="237" spans="1:20" s="198" customFormat="1" ht="18" customHeight="1" x14ac:dyDescent="0.55000000000000004">
      <c r="B237" s="196"/>
      <c r="C237" s="197"/>
    </row>
    <row r="238" spans="1:20" s="198" customFormat="1" ht="20.5" customHeight="1" thickBot="1" x14ac:dyDescent="0.6">
      <c r="B238" s="30" t="s">
        <v>272</v>
      </c>
      <c r="C238" s="197"/>
    </row>
    <row r="239" spans="1:20" x14ac:dyDescent="0.45">
      <c r="A239" s="11"/>
      <c r="B239" s="514" t="s">
        <v>273</v>
      </c>
      <c r="C239" s="370" t="s">
        <v>8</v>
      </c>
      <c r="D239" s="370" t="s">
        <v>274</v>
      </c>
      <c r="E239" s="513" t="s">
        <v>10</v>
      </c>
      <c r="F239" s="513" t="s">
        <v>11</v>
      </c>
      <c r="G239" s="513" t="s">
        <v>12</v>
      </c>
      <c r="H239" s="292"/>
      <c r="I239" s="11"/>
      <c r="J239" s="11"/>
      <c r="K239" s="11"/>
      <c r="L239" s="11"/>
      <c r="M239" s="11"/>
      <c r="N239" s="11"/>
      <c r="O239" s="11"/>
      <c r="P239" s="11"/>
      <c r="Q239" s="11"/>
      <c r="R239" s="11"/>
    </row>
    <row r="240" spans="1:20" ht="18" thickBot="1" x14ac:dyDescent="0.5">
      <c r="A240" s="11"/>
      <c r="B240" s="39" t="s">
        <v>275</v>
      </c>
      <c r="C240" s="95">
        <v>63115</v>
      </c>
      <c r="D240" s="95">
        <v>62902</v>
      </c>
      <c r="E240" s="95">
        <v>84631</v>
      </c>
      <c r="F240" s="95">
        <v>70920.63</v>
      </c>
      <c r="G240" s="95">
        <v>62796.95</v>
      </c>
      <c r="H240" s="292"/>
      <c r="I240" s="11"/>
      <c r="J240" s="11"/>
      <c r="K240" s="11"/>
      <c r="L240" s="11"/>
      <c r="M240" s="11"/>
      <c r="N240" s="11"/>
      <c r="O240" s="11"/>
      <c r="P240" s="11"/>
      <c r="Q240" s="11"/>
      <c r="R240" s="11"/>
    </row>
    <row r="241" spans="1:18" x14ac:dyDescent="0.45">
      <c r="A241" s="11"/>
      <c r="B241" s="13"/>
      <c r="C241" s="13"/>
      <c r="D241" s="11"/>
      <c r="E241" s="11"/>
      <c r="F241" s="11"/>
      <c r="G241" s="11"/>
      <c r="I241" s="11"/>
      <c r="J241" s="11"/>
      <c r="K241" s="11"/>
      <c r="L241" s="11"/>
      <c r="M241" s="11"/>
      <c r="N241" s="11"/>
      <c r="O241" s="11"/>
      <c r="P241" s="11"/>
      <c r="Q241" s="11"/>
      <c r="R241" s="11"/>
    </row>
    <row r="242" spans="1:18" ht="18" thickBot="1" x14ac:dyDescent="0.5">
      <c r="A242" s="11"/>
      <c r="B242" s="30" t="s">
        <v>276</v>
      </c>
      <c r="C242" s="13"/>
      <c r="D242" s="11"/>
      <c r="E242" s="11"/>
      <c r="F242" s="11"/>
      <c r="G242" s="11"/>
      <c r="H242" s="11"/>
      <c r="I242" s="11"/>
      <c r="J242" s="11"/>
      <c r="K242" s="11"/>
      <c r="L242" s="11"/>
      <c r="M242" s="11"/>
      <c r="N242" s="11"/>
      <c r="O242" s="11"/>
      <c r="P242" s="11"/>
      <c r="Q242" s="11"/>
      <c r="R242" s="11"/>
    </row>
    <row r="243" spans="1:18" ht="32.5" thickBot="1" x14ac:dyDescent="0.5">
      <c r="A243" s="11"/>
      <c r="B243" s="514" t="s">
        <v>78</v>
      </c>
      <c r="C243" s="370" t="s">
        <v>7</v>
      </c>
      <c r="D243" s="370" t="s">
        <v>277</v>
      </c>
      <c r="E243" s="513" t="s">
        <v>278</v>
      </c>
      <c r="F243" s="513" t="s">
        <v>279</v>
      </c>
      <c r="G243" s="513" t="s">
        <v>280</v>
      </c>
      <c r="H243" s="514" t="s">
        <v>281</v>
      </c>
      <c r="I243" s="292"/>
      <c r="J243" s="11"/>
      <c r="K243" s="11"/>
      <c r="L243" s="11"/>
      <c r="M243" s="11"/>
      <c r="N243" s="11"/>
      <c r="O243" s="11"/>
      <c r="P243" s="11"/>
      <c r="Q243" s="11"/>
      <c r="R243" s="11"/>
    </row>
    <row r="244" spans="1:18" x14ac:dyDescent="0.45">
      <c r="A244" s="11"/>
      <c r="B244" s="68" t="s">
        <v>8</v>
      </c>
      <c r="C244" s="55" t="s">
        <v>84</v>
      </c>
      <c r="D244" s="98">
        <v>7.38</v>
      </c>
      <c r="E244" s="98">
        <v>6.95</v>
      </c>
      <c r="F244" s="98">
        <v>8.07</v>
      </c>
      <c r="G244" s="98">
        <v>6.85</v>
      </c>
      <c r="H244" s="98">
        <v>8.36</v>
      </c>
      <c r="I244" s="292"/>
      <c r="J244" s="11"/>
      <c r="K244" s="11"/>
      <c r="L244" s="11"/>
      <c r="M244" s="11"/>
      <c r="N244" s="11"/>
      <c r="O244" s="11"/>
      <c r="P244" s="11"/>
      <c r="Q244" s="11"/>
      <c r="R244" s="11"/>
    </row>
    <row r="245" spans="1:18" x14ac:dyDescent="0.45">
      <c r="A245" s="11"/>
      <c r="B245" s="69"/>
      <c r="C245" s="23" t="s">
        <v>181</v>
      </c>
      <c r="D245" s="99">
        <v>7.88</v>
      </c>
      <c r="E245" s="99">
        <v>7.15</v>
      </c>
      <c r="F245" s="99">
        <v>9.57</v>
      </c>
      <c r="G245" s="99">
        <v>6.63</v>
      </c>
      <c r="H245" s="99">
        <v>11.09</v>
      </c>
      <c r="J245" s="11"/>
      <c r="K245" s="11"/>
      <c r="L245" s="11"/>
      <c r="M245" s="11"/>
      <c r="N245" s="11"/>
      <c r="O245" s="11"/>
      <c r="P245" s="11"/>
      <c r="Q245" s="11"/>
      <c r="R245" s="11"/>
    </row>
    <row r="246" spans="1:18" x14ac:dyDescent="0.45">
      <c r="A246" s="11"/>
      <c r="B246" s="69"/>
      <c r="C246" s="23" t="s">
        <v>182</v>
      </c>
      <c r="D246" s="99">
        <v>7.64</v>
      </c>
      <c r="E246" s="99">
        <v>7.69</v>
      </c>
      <c r="F246" s="99">
        <v>7.57</v>
      </c>
      <c r="G246" s="99">
        <v>7.36</v>
      </c>
      <c r="H246" s="99">
        <v>8.83</v>
      </c>
      <c r="J246" s="11"/>
      <c r="K246" s="11"/>
      <c r="L246" s="11"/>
      <c r="M246" s="11"/>
      <c r="N246" s="11"/>
      <c r="O246" s="11"/>
      <c r="P246" s="11"/>
      <c r="Q246" s="11"/>
      <c r="R246" s="11"/>
    </row>
    <row r="247" spans="1:18" x14ac:dyDescent="0.45">
      <c r="A247" s="11"/>
      <c r="B247" s="69"/>
      <c r="C247" s="23" t="s">
        <v>183</v>
      </c>
      <c r="D247" s="99">
        <v>5.94</v>
      </c>
      <c r="E247" s="99">
        <v>5.25</v>
      </c>
      <c r="F247" s="99">
        <v>6.98</v>
      </c>
      <c r="G247" s="99">
        <v>5.1100000000000003</v>
      </c>
      <c r="H247" s="99">
        <v>6.12</v>
      </c>
      <c r="J247" s="11"/>
      <c r="K247" s="11"/>
      <c r="L247" s="11"/>
      <c r="M247" s="11"/>
      <c r="N247" s="11"/>
      <c r="O247" s="11"/>
      <c r="P247" s="11"/>
      <c r="Q247" s="11"/>
      <c r="R247" s="11"/>
    </row>
    <row r="248" spans="1:18" ht="18" thickBot="1" x14ac:dyDescent="0.5">
      <c r="A248" s="11"/>
      <c r="B248" s="70"/>
      <c r="C248" s="58" t="s">
        <v>90</v>
      </c>
      <c r="D248" s="269">
        <v>6.2</v>
      </c>
      <c r="E248" s="269">
        <v>5.0599999999999996</v>
      </c>
      <c r="F248" s="269">
        <v>7.52</v>
      </c>
      <c r="G248" s="269">
        <v>7.05</v>
      </c>
      <c r="H248" s="269">
        <v>5.87</v>
      </c>
      <c r="J248" s="11"/>
      <c r="K248" s="11"/>
      <c r="L248" s="11"/>
      <c r="M248" s="11"/>
      <c r="N248" s="11"/>
      <c r="O248" s="11"/>
      <c r="P248" s="11"/>
      <c r="Q248" s="11"/>
      <c r="R248" s="11"/>
    </row>
    <row r="249" spans="1:18" x14ac:dyDescent="0.45">
      <c r="A249" s="11"/>
      <c r="B249" s="68" t="s">
        <v>9</v>
      </c>
      <c r="C249" s="55" t="s">
        <v>84</v>
      </c>
      <c r="D249" s="98">
        <v>4.9038746394324475</v>
      </c>
      <c r="E249" s="98">
        <v>3.8225516146109051</v>
      </c>
      <c r="F249" s="98">
        <v>7.9172843166320783</v>
      </c>
      <c r="G249" s="98">
        <v>3.7410086004691165</v>
      </c>
      <c r="H249" s="98">
        <v>9.5220417633410666</v>
      </c>
      <c r="J249" s="11"/>
      <c r="K249" s="11"/>
      <c r="L249" s="11"/>
      <c r="M249" s="11"/>
      <c r="N249" s="11"/>
      <c r="O249" s="11"/>
      <c r="P249" s="11"/>
      <c r="Q249" s="11"/>
      <c r="R249" s="11"/>
    </row>
    <row r="250" spans="1:18" x14ac:dyDescent="0.45">
      <c r="A250" s="11"/>
      <c r="B250" s="69"/>
      <c r="C250" s="23" t="s">
        <v>181</v>
      </c>
      <c r="D250" s="99">
        <v>5.0909683022145025</v>
      </c>
      <c r="E250" s="99">
        <v>3.9117647058823528</v>
      </c>
      <c r="F250" s="99">
        <v>9.9632107023411365</v>
      </c>
      <c r="G250" s="99">
        <v>3.8195916257430862</v>
      </c>
      <c r="H250" s="99">
        <v>11.766621438263229</v>
      </c>
      <c r="J250" s="11"/>
      <c r="K250" s="11"/>
      <c r="L250" s="11"/>
      <c r="M250" s="11"/>
      <c r="N250" s="11"/>
      <c r="O250" s="11"/>
      <c r="P250" s="11"/>
      <c r="Q250" s="11"/>
      <c r="R250" s="11"/>
    </row>
    <row r="251" spans="1:18" x14ac:dyDescent="0.45">
      <c r="A251" s="11"/>
      <c r="B251" s="69"/>
      <c r="C251" s="23" t="s">
        <v>182</v>
      </c>
      <c r="D251" s="99">
        <v>4.2459280472525505</v>
      </c>
      <c r="E251" s="99">
        <v>3.0939099283520983</v>
      </c>
      <c r="F251" s="99">
        <v>6.9194510739856803</v>
      </c>
      <c r="G251" s="99">
        <v>3.3609580330648581</v>
      </c>
      <c r="H251" s="99">
        <v>9.0506329113924053</v>
      </c>
      <c r="J251" s="11"/>
      <c r="K251" s="11"/>
      <c r="L251" s="11"/>
      <c r="M251" s="11"/>
      <c r="N251" s="11"/>
      <c r="O251" s="11"/>
      <c r="P251" s="11"/>
      <c r="Q251" s="11"/>
      <c r="R251" s="11"/>
    </row>
    <row r="252" spans="1:18" x14ac:dyDescent="0.45">
      <c r="A252" s="11"/>
      <c r="B252" s="69"/>
      <c r="C252" s="23" t="s">
        <v>183</v>
      </c>
      <c r="D252" s="99">
        <v>4.4287469287469285</v>
      </c>
      <c r="E252" s="99">
        <v>4.0023291925465836</v>
      </c>
      <c r="F252" s="99">
        <v>6.0441176470588234</v>
      </c>
      <c r="G252" s="99">
        <v>3.700822737471952</v>
      </c>
      <c r="H252" s="99">
        <v>7.7731958762886597</v>
      </c>
      <c r="J252" s="11"/>
      <c r="K252" s="11"/>
      <c r="L252" s="11"/>
      <c r="M252" s="11"/>
      <c r="N252" s="11"/>
      <c r="O252" s="11"/>
      <c r="P252" s="11"/>
      <c r="Q252" s="11"/>
      <c r="R252" s="11"/>
    </row>
    <row r="253" spans="1:18" ht="18" thickBot="1" x14ac:dyDescent="0.5">
      <c r="A253" s="11"/>
      <c r="B253" s="70"/>
      <c r="C253" s="58" t="s">
        <v>90</v>
      </c>
      <c r="D253" s="269">
        <v>8.4701789264413527</v>
      </c>
      <c r="E253" s="269">
        <v>8.0313075506445664</v>
      </c>
      <c r="F253" s="269">
        <v>8.9478260869565212</v>
      </c>
      <c r="G253" s="269">
        <v>8.75</v>
      </c>
      <c r="H253" s="269">
        <v>8.4557329462989834</v>
      </c>
      <c r="J253" s="11"/>
      <c r="K253" s="11"/>
      <c r="L253" s="11"/>
      <c r="M253" s="11"/>
      <c r="N253" s="11"/>
      <c r="O253" s="11"/>
      <c r="P253" s="11"/>
      <c r="Q253" s="11"/>
      <c r="R253" s="11"/>
    </row>
    <row r="254" spans="1:18" x14ac:dyDescent="0.45">
      <c r="A254" s="11"/>
      <c r="B254" s="68" t="s">
        <v>10</v>
      </c>
      <c r="C254" s="55" t="s">
        <v>84</v>
      </c>
      <c r="D254" s="270">
        <v>6.8599335332738915</v>
      </c>
      <c r="E254" s="98">
        <v>5.4182130215595841</v>
      </c>
      <c r="F254" s="98">
        <v>11.306746427384514</v>
      </c>
      <c r="G254" s="98">
        <v>4.682553867540463</v>
      </c>
      <c r="H254" s="271">
        <v>5.5165660432925927</v>
      </c>
      <c r="J254" s="11"/>
      <c r="K254" s="11"/>
      <c r="L254" s="11"/>
      <c r="M254" s="11"/>
      <c r="N254" s="11"/>
      <c r="O254" s="11"/>
      <c r="P254" s="11"/>
      <c r="Q254" s="11"/>
      <c r="R254" s="11"/>
    </row>
    <row r="255" spans="1:18" x14ac:dyDescent="0.45">
      <c r="A255" s="11"/>
      <c r="B255" s="69"/>
      <c r="C255" s="23" t="s">
        <v>181</v>
      </c>
      <c r="D255" s="272">
        <v>5.9060388053193806</v>
      </c>
      <c r="E255" s="99">
        <v>4.4075152156655202</v>
      </c>
      <c r="F255" s="99">
        <v>13.017369727047146</v>
      </c>
      <c r="G255" s="99">
        <v>3.9139344262295084</v>
      </c>
      <c r="H255" s="273">
        <v>4.3074410163339385</v>
      </c>
      <c r="J255" s="11"/>
      <c r="K255" s="11"/>
      <c r="L255" s="11"/>
      <c r="M255" s="11"/>
      <c r="N255" s="11"/>
      <c r="O255" s="11"/>
      <c r="P255" s="11"/>
      <c r="Q255" s="11"/>
      <c r="R255" s="11"/>
    </row>
    <row r="256" spans="1:18" x14ac:dyDescent="0.45">
      <c r="A256" s="11"/>
      <c r="B256" s="69"/>
      <c r="C256" s="23" t="s">
        <v>182</v>
      </c>
      <c r="D256" s="272">
        <v>6.287998529682044</v>
      </c>
      <c r="E256" s="99">
        <v>4.7233879222108497</v>
      </c>
      <c r="F256" s="99">
        <v>10.261096605744125</v>
      </c>
      <c r="G256" s="99">
        <v>4.3600173085244487</v>
      </c>
      <c r="H256" s="273">
        <v>5.1286443148688043</v>
      </c>
      <c r="J256" s="11"/>
      <c r="K256" s="11"/>
      <c r="L256" s="11"/>
      <c r="M256" s="11"/>
      <c r="N256" s="11"/>
      <c r="O256" s="11"/>
      <c r="P256" s="11"/>
      <c r="Q256" s="11"/>
      <c r="R256" s="11"/>
    </row>
    <row r="257" spans="1:18" x14ac:dyDescent="0.45">
      <c r="A257" s="11"/>
      <c r="B257" s="69"/>
      <c r="C257" s="23" t="s">
        <v>183</v>
      </c>
      <c r="D257" s="272">
        <v>8.5640074211502775</v>
      </c>
      <c r="E257" s="99">
        <v>8.1700626959247646</v>
      </c>
      <c r="F257" s="99">
        <v>10.041055718475073</v>
      </c>
      <c r="G257" s="99">
        <v>7.3951915852742296</v>
      </c>
      <c r="H257" s="273">
        <v>4.8734793187347929</v>
      </c>
      <c r="J257" s="11"/>
      <c r="K257" s="11"/>
      <c r="L257" s="11"/>
      <c r="M257" s="11"/>
      <c r="N257" s="11"/>
      <c r="O257" s="11"/>
      <c r="P257" s="11"/>
      <c r="Q257" s="11"/>
      <c r="R257" s="11"/>
    </row>
    <row r="258" spans="1:18" ht="18" thickBot="1" x14ac:dyDescent="0.5">
      <c r="A258" s="11"/>
      <c r="B258" s="70"/>
      <c r="C258" s="58" t="s">
        <v>90</v>
      </c>
      <c r="D258" s="274">
        <v>13.596820809248555</v>
      </c>
      <c r="E258" s="269">
        <v>13.816666666666666</v>
      </c>
      <c r="F258" s="269">
        <v>13.290909090909091</v>
      </c>
      <c r="G258" s="269">
        <v>8.7990654205607477</v>
      </c>
      <c r="H258" s="275">
        <v>15.993617021276595</v>
      </c>
      <c r="J258" s="11"/>
      <c r="K258" s="11"/>
      <c r="L258" s="11"/>
      <c r="M258" s="11"/>
      <c r="N258" s="11"/>
      <c r="O258" s="11"/>
      <c r="P258" s="11"/>
      <c r="Q258" s="11"/>
      <c r="R258" s="11"/>
    </row>
    <row r="259" spans="1:18" x14ac:dyDescent="0.45">
      <c r="A259" s="11"/>
      <c r="B259" s="68" t="s">
        <v>11</v>
      </c>
      <c r="C259" s="55" t="s">
        <v>84</v>
      </c>
      <c r="D259" s="96">
        <v>5.91</v>
      </c>
      <c r="E259" s="96">
        <v>4.09</v>
      </c>
      <c r="F259" s="96">
        <v>9.9600000000000009</v>
      </c>
      <c r="G259" s="96">
        <v>3.77</v>
      </c>
      <c r="H259" s="96">
        <v>13.55</v>
      </c>
      <c r="J259" s="11"/>
      <c r="K259" s="11"/>
      <c r="L259" s="11"/>
      <c r="M259" s="11"/>
      <c r="N259" s="11"/>
      <c r="O259" s="11"/>
      <c r="P259" s="11"/>
      <c r="Q259" s="11"/>
      <c r="R259" s="11"/>
    </row>
    <row r="260" spans="1:18" x14ac:dyDescent="0.45">
      <c r="A260" s="11"/>
      <c r="B260" s="69"/>
      <c r="C260" s="23" t="s">
        <v>181</v>
      </c>
      <c r="D260" s="67">
        <v>4.8899999999999997</v>
      </c>
      <c r="E260" s="67">
        <v>3.89</v>
      </c>
      <c r="F260" s="67">
        <v>10.32</v>
      </c>
      <c r="G260" s="67">
        <v>3.47</v>
      </c>
      <c r="H260" s="67">
        <v>14.05</v>
      </c>
      <c r="J260" s="11"/>
      <c r="K260" s="11"/>
      <c r="L260" s="11"/>
      <c r="M260" s="11"/>
      <c r="N260" s="11"/>
      <c r="O260" s="11"/>
      <c r="P260" s="11"/>
      <c r="Q260" s="11"/>
      <c r="R260" s="11"/>
    </row>
    <row r="261" spans="1:18" x14ac:dyDescent="0.45">
      <c r="A261" s="11"/>
      <c r="B261" s="69"/>
      <c r="C261" s="23" t="s">
        <v>182</v>
      </c>
      <c r="D261" s="67">
        <v>5.56</v>
      </c>
      <c r="E261" s="67">
        <v>4.0199999999999996</v>
      </c>
      <c r="F261" s="67">
        <v>9.8000000000000007</v>
      </c>
      <c r="G261" s="67">
        <v>3.96</v>
      </c>
      <c r="H261" s="67">
        <v>15.28</v>
      </c>
      <c r="J261" s="11"/>
      <c r="K261" s="11"/>
      <c r="L261" s="11"/>
      <c r="M261" s="11"/>
      <c r="N261" s="11"/>
      <c r="O261" s="11"/>
      <c r="P261" s="11"/>
      <c r="Q261" s="11"/>
      <c r="R261" s="11"/>
    </row>
    <row r="262" spans="1:18" x14ac:dyDescent="0.45">
      <c r="A262" s="11"/>
      <c r="B262" s="69"/>
      <c r="C262" s="23" t="s">
        <v>183</v>
      </c>
      <c r="D262" s="67">
        <v>4.3</v>
      </c>
      <c r="E262" s="67">
        <v>3.55</v>
      </c>
      <c r="F262" s="67">
        <v>7.29</v>
      </c>
      <c r="G262" s="67">
        <v>3.23</v>
      </c>
      <c r="H262" s="67">
        <v>10.17</v>
      </c>
      <c r="J262" s="11"/>
      <c r="K262" s="11"/>
      <c r="L262" s="11"/>
      <c r="M262" s="11"/>
      <c r="N262" s="11"/>
      <c r="O262" s="11"/>
      <c r="P262" s="11"/>
      <c r="Q262" s="11"/>
      <c r="R262" s="11"/>
    </row>
    <row r="263" spans="1:18" ht="18" thickBot="1" x14ac:dyDescent="0.5">
      <c r="A263" s="11"/>
      <c r="B263" s="70"/>
      <c r="C263" s="58" t="s">
        <v>90</v>
      </c>
      <c r="D263" s="97">
        <v>10.99</v>
      </c>
      <c r="E263" s="97">
        <v>8.5399999999999991</v>
      </c>
      <c r="F263" s="97">
        <v>13.51</v>
      </c>
      <c r="G263" s="97">
        <v>10.39</v>
      </c>
      <c r="H263" s="97">
        <v>11.44</v>
      </c>
      <c r="J263" s="11"/>
      <c r="K263" s="11"/>
      <c r="L263" s="11"/>
      <c r="M263" s="11"/>
      <c r="N263" s="11"/>
      <c r="O263" s="11"/>
      <c r="P263" s="11"/>
      <c r="Q263" s="11"/>
      <c r="R263" s="11"/>
    </row>
    <row r="264" spans="1:18" x14ac:dyDescent="0.45">
      <c r="A264" s="11"/>
      <c r="B264" s="68" t="s">
        <v>12</v>
      </c>
      <c r="C264" s="55" t="s">
        <v>84</v>
      </c>
      <c r="D264" s="96">
        <v>5.23</v>
      </c>
      <c r="E264" s="96">
        <v>3.72</v>
      </c>
      <c r="F264" s="96">
        <v>6.83</v>
      </c>
      <c r="G264" s="96">
        <v>3.6</v>
      </c>
      <c r="H264" s="96">
        <v>13.71</v>
      </c>
      <c r="J264" s="11"/>
      <c r="K264" s="11"/>
      <c r="L264" s="11"/>
      <c r="M264" s="11"/>
      <c r="N264" s="11"/>
      <c r="O264" s="11"/>
      <c r="P264" s="11"/>
      <c r="Q264" s="11"/>
      <c r="R264" s="11"/>
    </row>
    <row r="265" spans="1:18" x14ac:dyDescent="0.45">
      <c r="A265" s="11"/>
      <c r="B265" s="69"/>
      <c r="C265" s="23" t="s">
        <v>181</v>
      </c>
      <c r="D265" s="67">
        <v>6.67</v>
      </c>
      <c r="E265" s="67">
        <v>4.8</v>
      </c>
      <c r="F265" s="67">
        <v>11.92</v>
      </c>
      <c r="G265" s="67">
        <v>4.47</v>
      </c>
      <c r="H265" s="67">
        <v>21.39</v>
      </c>
      <c r="J265" s="11"/>
      <c r="K265" s="11"/>
      <c r="L265" s="11"/>
      <c r="M265" s="11"/>
      <c r="N265" s="11"/>
      <c r="O265" s="11"/>
      <c r="P265" s="11"/>
      <c r="Q265" s="11"/>
      <c r="R265" s="11"/>
    </row>
    <row r="266" spans="1:18" x14ac:dyDescent="0.45">
      <c r="A266" s="11"/>
      <c r="B266" s="69"/>
      <c r="C266" s="23" t="s">
        <v>182</v>
      </c>
      <c r="D266" s="67">
        <v>3.74</v>
      </c>
      <c r="E266" s="67">
        <v>2.25</v>
      </c>
      <c r="F266" s="67">
        <v>4.93</v>
      </c>
      <c r="G266" s="67">
        <v>2.54</v>
      </c>
      <c r="H266" s="67">
        <v>10.54</v>
      </c>
      <c r="J266" s="11"/>
      <c r="K266" s="11"/>
      <c r="L266" s="11"/>
      <c r="M266" s="11"/>
      <c r="N266" s="11"/>
      <c r="O266" s="11"/>
      <c r="P266" s="11"/>
      <c r="Q266" s="11"/>
      <c r="R266" s="11"/>
    </row>
    <row r="267" spans="1:18" x14ac:dyDescent="0.45">
      <c r="A267" s="11"/>
      <c r="B267" s="69"/>
      <c r="C267" s="23" t="s">
        <v>183</v>
      </c>
      <c r="D267" s="67">
        <v>5.09</v>
      </c>
      <c r="E267" s="67">
        <v>4.62</v>
      </c>
      <c r="F267" s="67">
        <v>4.3899999999999997</v>
      </c>
      <c r="G267" s="67">
        <v>4.1900000000000004</v>
      </c>
      <c r="H267" s="67">
        <v>10.29</v>
      </c>
      <c r="J267" s="11"/>
      <c r="K267" s="11"/>
      <c r="L267" s="11"/>
      <c r="M267" s="11"/>
      <c r="N267" s="11"/>
      <c r="O267" s="11"/>
      <c r="P267" s="11"/>
      <c r="Q267" s="11"/>
      <c r="R267" s="11"/>
    </row>
    <row r="268" spans="1:18" ht="18" thickBot="1" x14ac:dyDescent="0.5">
      <c r="A268" s="11"/>
      <c r="B268" s="70"/>
      <c r="C268" s="58" t="s">
        <v>90</v>
      </c>
      <c r="D268" s="97">
        <v>8</v>
      </c>
      <c r="E268" s="97">
        <v>5.74</v>
      </c>
      <c r="F268" s="97">
        <v>6.65</v>
      </c>
      <c r="G268" s="97">
        <v>8.14</v>
      </c>
      <c r="H268" s="97">
        <v>9.14</v>
      </c>
      <c r="J268" s="11"/>
      <c r="K268" s="11"/>
      <c r="L268" s="11"/>
      <c r="M268" s="11"/>
      <c r="N268" s="11"/>
      <c r="O268" s="11"/>
      <c r="P268" s="11"/>
      <c r="Q268" s="11"/>
      <c r="R268" s="11"/>
    </row>
    <row r="269" spans="1:18" x14ac:dyDescent="0.45">
      <c r="A269" s="11"/>
      <c r="B269" s="11"/>
      <c r="C269" s="11"/>
      <c r="D269" s="11"/>
      <c r="E269" s="11"/>
      <c r="F269" s="11"/>
      <c r="G269" s="11"/>
      <c r="H269" s="11"/>
      <c r="I269" s="11"/>
      <c r="J269" s="11"/>
      <c r="K269" s="11"/>
      <c r="L269" s="11"/>
      <c r="M269" s="11"/>
      <c r="N269" s="11"/>
      <c r="O269" s="11"/>
      <c r="P269" s="11"/>
      <c r="Q269" s="11"/>
      <c r="R269" s="11"/>
    </row>
    <row r="270" spans="1:18" s="228" customFormat="1" x14ac:dyDescent="0.45">
      <c r="B270" s="395" t="s">
        <v>282</v>
      </c>
      <c r="C270" s="395"/>
    </row>
    <row r="271" spans="1:18" x14ac:dyDescent="0.45">
      <c r="A271" s="11"/>
      <c r="B271" s="13"/>
      <c r="C271" s="13"/>
      <c r="D271" s="11"/>
      <c r="E271" s="11"/>
      <c r="F271" s="11"/>
      <c r="G271" s="11"/>
      <c r="H271" s="11"/>
      <c r="I271" s="11"/>
      <c r="J271" s="11"/>
      <c r="K271" s="11"/>
      <c r="L271" s="11"/>
      <c r="N271" s="11"/>
      <c r="O271" s="11"/>
      <c r="P271" s="11"/>
      <c r="Q271" s="11"/>
      <c r="R271" s="11"/>
    </row>
    <row r="272" spans="1:18" ht="18" thickBot="1" x14ac:dyDescent="0.5">
      <c r="A272" s="11"/>
      <c r="B272" s="30" t="s">
        <v>283</v>
      </c>
      <c r="C272" s="13"/>
      <c r="D272" s="11"/>
      <c r="E272" s="11"/>
      <c r="F272" s="11"/>
      <c r="G272" s="11"/>
      <c r="H272" s="11"/>
      <c r="I272" s="11"/>
      <c r="J272" s="11"/>
      <c r="K272" s="11"/>
      <c r="L272" s="11"/>
      <c r="N272" s="11"/>
      <c r="O272" s="11"/>
      <c r="P272" s="11"/>
      <c r="Q272" s="11"/>
      <c r="R272" s="11"/>
    </row>
    <row r="273" spans="1:18" x14ac:dyDescent="0.45">
      <c r="A273" s="11"/>
      <c r="B273" s="514" t="s">
        <v>233</v>
      </c>
      <c r="C273" s="370" t="s">
        <v>8</v>
      </c>
      <c r="D273" s="370" t="s">
        <v>9</v>
      </c>
      <c r="E273" s="513" t="s">
        <v>10</v>
      </c>
      <c r="F273" s="513" t="s">
        <v>11</v>
      </c>
      <c r="G273" s="513" t="s">
        <v>12</v>
      </c>
      <c r="H273" s="255"/>
      <c r="I273" s="11"/>
      <c r="J273" s="11"/>
      <c r="K273" s="11"/>
      <c r="L273" s="11"/>
      <c r="M273" s="11"/>
      <c r="N273" s="11"/>
      <c r="O273" s="11"/>
      <c r="P273" s="11"/>
      <c r="Q273" s="11"/>
      <c r="R273" s="11"/>
    </row>
    <row r="274" spans="1:18" x14ac:dyDescent="0.45">
      <c r="A274" s="11"/>
      <c r="B274" s="38" t="s">
        <v>284</v>
      </c>
      <c r="C274" s="464">
        <v>0.94085049993976633</v>
      </c>
      <c r="D274" s="464">
        <v>0.91600000000000004</v>
      </c>
      <c r="E274" s="464">
        <v>0.98680000000000001</v>
      </c>
      <c r="F274" s="465">
        <v>0.95909999999999995</v>
      </c>
      <c r="G274" s="276" t="s">
        <v>42</v>
      </c>
      <c r="H274" s="11"/>
      <c r="I274" s="11"/>
      <c r="J274" s="11"/>
      <c r="K274" s="11"/>
      <c r="L274" s="11"/>
      <c r="M274" s="11"/>
      <c r="N274" s="11"/>
      <c r="O274" s="11"/>
      <c r="P274" s="11"/>
      <c r="Q274" s="11"/>
      <c r="R274" s="11"/>
    </row>
    <row r="275" spans="1:18" ht="48" x14ac:dyDescent="0.45">
      <c r="A275" s="11"/>
      <c r="B275" s="38" t="s">
        <v>285</v>
      </c>
      <c r="C275" s="224">
        <v>834</v>
      </c>
      <c r="D275" s="224">
        <v>1044</v>
      </c>
      <c r="E275" s="224">
        <v>1085</v>
      </c>
      <c r="F275" s="278">
        <v>1269</v>
      </c>
      <c r="G275" s="276" t="s">
        <v>42</v>
      </c>
      <c r="H275" s="11"/>
      <c r="I275" s="11"/>
      <c r="J275" s="11"/>
      <c r="K275" s="11"/>
      <c r="L275" s="11"/>
      <c r="M275" s="11"/>
      <c r="N275" s="11"/>
      <c r="O275" s="11"/>
      <c r="P275" s="11"/>
      <c r="Q275" s="11"/>
      <c r="R275" s="11"/>
    </row>
    <row r="276" spans="1:18" ht="48" x14ac:dyDescent="0.45">
      <c r="A276" s="11"/>
      <c r="B276" s="38" t="s">
        <v>286</v>
      </c>
      <c r="C276" s="281" t="s">
        <v>287</v>
      </c>
      <c r="D276" s="280">
        <v>144</v>
      </c>
      <c r="E276" s="281" t="s">
        <v>288</v>
      </c>
      <c r="F276" s="281" t="s">
        <v>288</v>
      </c>
      <c r="G276" s="281" t="s">
        <v>288</v>
      </c>
      <c r="H276" s="11"/>
      <c r="I276" s="11"/>
      <c r="J276" s="11"/>
      <c r="K276" s="11"/>
      <c r="L276" s="11"/>
      <c r="M276" s="11"/>
      <c r="N276" s="11"/>
      <c r="O276" s="11"/>
      <c r="P276" s="11"/>
      <c r="Q276" s="11"/>
      <c r="R276" s="11"/>
    </row>
    <row r="277" spans="1:18" ht="32" x14ac:dyDescent="0.45">
      <c r="A277" s="11"/>
      <c r="B277" s="419" t="s">
        <v>289</v>
      </c>
      <c r="C277" s="456">
        <v>455</v>
      </c>
      <c r="D277" s="456">
        <v>528</v>
      </c>
      <c r="E277" s="456">
        <v>590</v>
      </c>
      <c r="F277" s="456">
        <v>593</v>
      </c>
      <c r="G277" s="457" t="s">
        <v>42</v>
      </c>
      <c r="H277" s="292"/>
      <c r="I277" s="11"/>
      <c r="J277" s="11"/>
      <c r="K277" s="11"/>
      <c r="L277" s="11"/>
      <c r="M277" s="11"/>
      <c r="N277" s="11"/>
      <c r="O277" s="11"/>
      <c r="P277" s="11"/>
      <c r="Q277" s="11"/>
      <c r="R277" s="11"/>
    </row>
    <row r="278" spans="1:18" ht="32" x14ac:dyDescent="0.45">
      <c r="A278" s="11"/>
      <c r="B278" s="38" t="s">
        <v>290</v>
      </c>
      <c r="C278" s="224">
        <v>179</v>
      </c>
      <c r="D278" s="224">
        <v>107</v>
      </c>
      <c r="E278" s="224">
        <v>108</v>
      </c>
      <c r="F278" s="278">
        <v>109</v>
      </c>
      <c r="G278" s="276" t="s">
        <v>42</v>
      </c>
      <c r="H278" s="11"/>
      <c r="I278" s="11"/>
      <c r="J278" s="11"/>
      <c r="K278" s="11"/>
      <c r="L278" s="11"/>
      <c r="M278" s="11"/>
      <c r="N278" s="11"/>
      <c r="O278" s="11"/>
      <c r="P278" s="11"/>
      <c r="Q278" s="11"/>
      <c r="R278" s="11"/>
    </row>
    <row r="279" spans="1:18" ht="32.5" thickBot="1" x14ac:dyDescent="0.5">
      <c r="A279" s="11"/>
      <c r="B279" s="91" t="s">
        <v>291</v>
      </c>
      <c r="C279" s="225">
        <v>139</v>
      </c>
      <c r="D279" s="225">
        <v>139</v>
      </c>
      <c r="E279" s="225">
        <v>100</v>
      </c>
      <c r="F279" s="279">
        <v>108</v>
      </c>
      <c r="G279" s="277" t="s">
        <v>42</v>
      </c>
      <c r="H279" s="11"/>
      <c r="I279" s="11"/>
      <c r="J279" s="11"/>
      <c r="K279" s="11"/>
      <c r="L279" s="11"/>
      <c r="M279" s="11"/>
      <c r="N279" s="11"/>
      <c r="O279" s="11"/>
      <c r="P279" s="11"/>
      <c r="Q279" s="11"/>
      <c r="R279" s="11"/>
    </row>
    <row r="280" spans="1:18" x14ac:dyDescent="0.45">
      <c r="A280" s="11"/>
      <c r="B280" s="11"/>
      <c r="C280" s="11"/>
      <c r="D280" s="11"/>
      <c r="E280" s="11"/>
      <c r="F280" s="11"/>
      <c r="G280" s="11"/>
      <c r="H280" s="11"/>
      <c r="I280" s="11"/>
      <c r="J280" s="11"/>
      <c r="K280" s="11"/>
      <c r="L280" s="11"/>
      <c r="M280" s="11"/>
      <c r="N280" s="11"/>
      <c r="O280" s="11"/>
      <c r="P280" s="11"/>
      <c r="Q280" s="11"/>
      <c r="R280" s="11"/>
    </row>
    <row r="281" spans="1:18" s="228" customFormat="1" x14ac:dyDescent="0.45">
      <c r="B281" s="395" t="s">
        <v>151</v>
      </c>
      <c r="C281" s="395"/>
    </row>
    <row r="282" spans="1:18" s="260" customFormat="1" ht="15" customHeight="1" x14ac:dyDescent="0.55000000000000004">
      <c r="B282" s="261"/>
      <c r="C282" s="261"/>
    </row>
    <row r="283" spans="1:18" s="238" customFormat="1" ht="47.5" customHeight="1" x14ac:dyDescent="0.45">
      <c r="B283" s="580" t="s">
        <v>292</v>
      </c>
      <c r="C283" s="580"/>
      <c r="D283" s="580"/>
      <c r="E283" s="580"/>
      <c r="F283" s="580"/>
      <c r="G283" s="580"/>
      <c r="H283" s="580"/>
      <c r="I283" s="580"/>
      <c r="J283" s="580"/>
      <c r="K283" s="580"/>
      <c r="L283" s="580"/>
      <c r="M283" s="580"/>
      <c r="N283" s="580"/>
      <c r="O283" s="580"/>
      <c r="P283" s="580"/>
    </row>
    <row r="284" spans="1:18" s="238" customFormat="1" ht="15.65" customHeight="1" x14ac:dyDescent="0.45">
      <c r="A284" s="256"/>
      <c r="B284" s="579" t="s">
        <v>293</v>
      </c>
      <c r="C284" s="579"/>
      <c r="D284" s="579"/>
      <c r="E284" s="579"/>
      <c r="F284" s="579"/>
      <c r="G284" s="579"/>
      <c r="H284" s="579"/>
      <c r="I284" s="579"/>
      <c r="J284" s="579"/>
      <c r="K284" s="579"/>
      <c r="L284" s="579"/>
      <c r="M284" s="579"/>
      <c r="N284" s="579"/>
      <c r="O284" s="579"/>
      <c r="P284" s="579"/>
      <c r="Q284" s="256"/>
      <c r="R284" s="256"/>
    </row>
    <row r="285" spans="1:18" s="238" customFormat="1" ht="16" x14ac:dyDescent="0.45">
      <c r="B285" s="238" t="s">
        <v>294</v>
      </c>
    </row>
    <row r="286" spans="1:18" s="238" customFormat="1" ht="15.65" customHeight="1" x14ac:dyDescent="0.45">
      <c r="A286" s="256"/>
      <c r="B286" s="579" t="s">
        <v>295</v>
      </c>
      <c r="C286" s="579"/>
      <c r="D286" s="579"/>
      <c r="E286" s="579"/>
      <c r="F286" s="579"/>
      <c r="G286" s="579"/>
      <c r="H286" s="579"/>
      <c r="I286" s="579"/>
      <c r="J286" s="579"/>
      <c r="K286" s="579"/>
      <c r="L286" s="579"/>
      <c r="M286" s="579"/>
      <c r="N286" s="579"/>
      <c r="O286" s="579"/>
      <c r="P286" s="579"/>
      <c r="Q286" s="256"/>
      <c r="R286" s="256"/>
    </row>
    <row r="287" spans="1:18" s="238" customFormat="1" ht="16" x14ac:dyDescent="0.45">
      <c r="A287" s="256"/>
      <c r="B287" s="579" t="s">
        <v>296</v>
      </c>
      <c r="C287" s="579"/>
      <c r="D287" s="579"/>
      <c r="E287" s="579"/>
      <c r="F287" s="579"/>
      <c r="G287" s="579"/>
      <c r="H287" s="579"/>
      <c r="I287" s="579"/>
      <c r="J287" s="579"/>
      <c r="K287" s="579"/>
      <c r="L287" s="579"/>
      <c r="M287" s="579"/>
      <c r="N287" s="579"/>
      <c r="O287" s="579"/>
      <c r="P287" s="579"/>
      <c r="Q287" s="256"/>
      <c r="R287" s="256"/>
    </row>
    <row r="288" spans="1:18" s="238" customFormat="1" ht="16" x14ac:dyDescent="0.45">
      <c r="B288" s="579" t="s">
        <v>297</v>
      </c>
      <c r="C288" s="579"/>
      <c r="D288" s="579"/>
      <c r="E288" s="579"/>
      <c r="F288" s="579"/>
      <c r="G288" s="579"/>
      <c r="H288" s="579"/>
      <c r="I288" s="579"/>
      <c r="J288" s="579"/>
      <c r="K288" s="579"/>
      <c r="L288" s="579"/>
      <c r="M288" s="579"/>
      <c r="N288" s="579"/>
      <c r="O288" s="579"/>
      <c r="P288" s="579"/>
    </row>
    <row r="289" spans="2:16" s="238" customFormat="1" ht="16" x14ac:dyDescent="0.45">
      <c r="B289" s="238" t="s">
        <v>298</v>
      </c>
    </row>
    <row r="290" spans="2:16" s="238" customFormat="1" ht="16" x14ac:dyDescent="0.45">
      <c r="B290" s="238" t="s">
        <v>299</v>
      </c>
    </row>
    <row r="291" spans="2:16" s="306" customFormat="1" ht="18" thickBot="1" x14ac:dyDescent="0.5">
      <c r="C291" s="307"/>
      <c r="D291" s="307"/>
      <c r="E291" s="307"/>
      <c r="F291" s="307"/>
      <c r="G291" s="307"/>
      <c r="H291" s="307"/>
      <c r="I291" s="307"/>
      <c r="J291" s="307"/>
      <c r="K291" s="307"/>
      <c r="L291" s="307"/>
      <c r="M291" s="307"/>
      <c r="N291" s="307"/>
      <c r="O291" s="307"/>
      <c r="P291" s="307"/>
    </row>
  </sheetData>
  <mergeCells count="60">
    <mergeCell ref="B287:P287"/>
    <mergeCell ref="B95:B96"/>
    <mergeCell ref="C95:D95"/>
    <mergeCell ref="E95:F95"/>
    <mergeCell ref="G95:H95"/>
    <mergeCell ref="I95:J95"/>
    <mergeCell ref="K104:L104"/>
    <mergeCell ref="B111:B112"/>
    <mergeCell ref="C111:D111"/>
    <mergeCell ref="E111:F111"/>
    <mergeCell ref="G111:H111"/>
    <mergeCell ref="I111:J111"/>
    <mergeCell ref="B165:B166"/>
    <mergeCell ref="C165:D165"/>
    <mergeCell ref="E165:F165"/>
    <mergeCell ref="B288:P288"/>
    <mergeCell ref="N70:N71"/>
    <mergeCell ref="J70:J71"/>
    <mergeCell ref="J72:J73"/>
    <mergeCell ref="K70:K71"/>
    <mergeCell ref="L70:L71"/>
    <mergeCell ref="M70:M71"/>
    <mergeCell ref="C86:D86"/>
    <mergeCell ref="K77:L77"/>
    <mergeCell ref="B86:B87"/>
    <mergeCell ref="I86:J86"/>
    <mergeCell ref="B77:B78"/>
    <mergeCell ref="C77:D77"/>
    <mergeCell ref="E77:F77"/>
    <mergeCell ref="G77:H77"/>
    <mergeCell ref="I165:J165"/>
    <mergeCell ref="B7:E7"/>
    <mergeCell ref="B284:P284"/>
    <mergeCell ref="B286:P286"/>
    <mergeCell ref="B283:P283"/>
    <mergeCell ref="K95:L95"/>
    <mergeCell ref="K86:L86"/>
    <mergeCell ref="G86:H86"/>
    <mergeCell ref="E86:F86"/>
    <mergeCell ref="B40:C40"/>
    <mergeCell ref="M68:M69"/>
    <mergeCell ref="N68:N69"/>
    <mergeCell ref="J68:J69"/>
    <mergeCell ref="K68:K69"/>
    <mergeCell ref="L68:L69"/>
    <mergeCell ref="K165:L165"/>
    <mergeCell ref="G165:H165"/>
    <mergeCell ref="B38:C38"/>
    <mergeCell ref="B36:C36"/>
    <mergeCell ref="B35:C35"/>
    <mergeCell ref="B34:C34"/>
    <mergeCell ref="K111:L111"/>
    <mergeCell ref="B104:B105"/>
    <mergeCell ref="C104:D104"/>
    <mergeCell ref="E104:F104"/>
    <mergeCell ref="G104:H104"/>
    <mergeCell ref="I104:J104"/>
    <mergeCell ref="B37:C37"/>
    <mergeCell ref="B39:C39"/>
    <mergeCell ref="I77:J77"/>
  </mergeCells>
  <phoneticPr fontId="57" type="noConversion"/>
  <hyperlinks>
    <hyperlink ref="B76" location="'Business Positive'!B303" display="Permanent employees by gender (total) (% male/female) [6]" xr:uid="{397517C9-0EEA-4BF9-BAAF-6DB2872F79F7}"/>
  </hyperlinks>
  <pageMargins left="0.7" right="0.7" top="0.75" bottom="0.75" header="0.3" footer="0.3"/>
  <pageSetup paperSize="9" orientation="portrait" r:id="rId1"/>
  <headerFooter>
    <oddFooter>&amp;C_x000D_&amp;1#&amp;"Calibri"&amp;8&amp;K000000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P49"/>
  <sheetViews>
    <sheetView showGridLines="0" topLeftCell="B1" zoomScale="90" zoomScaleNormal="90" workbookViewId="0">
      <selection activeCell="B1" sqref="B1"/>
    </sheetView>
  </sheetViews>
  <sheetFormatPr defaultColWidth="9" defaultRowHeight="17.5" x14ac:dyDescent="0.45"/>
  <cols>
    <col min="1" max="1" width="2.58203125" style="251" customWidth="1"/>
    <col min="2" max="2" width="30" style="3" customWidth="1"/>
    <col min="3" max="3" width="12.58203125" style="3" customWidth="1"/>
    <col min="4" max="4" width="12.75" style="3" customWidth="1"/>
    <col min="5" max="8" width="12" style="3" customWidth="1"/>
    <col min="9" max="9" width="11" style="3" customWidth="1"/>
    <col min="10" max="10" width="11.83203125" style="3" customWidth="1"/>
    <col min="11" max="16384" width="9" style="3"/>
  </cols>
  <sheetData>
    <row r="1" spans="1:16" s="284" customFormat="1" ht="33" customHeight="1" x14ac:dyDescent="0.45">
      <c r="A1" s="283"/>
      <c r="B1" s="378" t="s">
        <v>300</v>
      </c>
      <c r="C1" s="283"/>
      <c r="D1" s="283"/>
      <c r="E1" s="283"/>
      <c r="F1" s="283"/>
      <c r="G1" s="283"/>
      <c r="H1" s="283"/>
      <c r="I1" s="283"/>
      <c r="J1" s="283"/>
      <c r="K1" s="283"/>
      <c r="L1" s="283"/>
      <c r="M1" s="283"/>
      <c r="N1" s="283"/>
    </row>
    <row r="2" spans="1:16" ht="18" customHeight="1" x14ac:dyDescent="0.45">
      <c r="A2" s="3"/>
      <c r="B2" s="334"/>
      <c r="C2" s="335"/>
      <c r="D2" s="335"/>
      <c r="E2" s="336"/>
      <c r="F2" s="4"/>
      <c r="G2" s="4"/>
      <c r="H2" s="4"/>
      <c r="I2" s="4"/>
      <c r="J2" s="4"/>
      <c r="M2" s="4"/>
    </row>
    <row r="3" spans="1:16" s="238" customFormat="1" ht="16" x14ac:dyDescent="0.45">
      <c r="A3" s="256"/>
      <c r="B3" s="238" t="s">
        <v>301</v>
      </c>
      <c r="E3" s="13"/>
      <c r="F3" s="256"/>
      <c r="G3" s="256"/>
      <c r="H3" s="256"/>
      <c r="I3" s="256"/>
      <c r="J3" s="256"/>
      <c r="K3" s="256"/>
      <c r="L3" s="256"/>
      <c r="M3" s="256"/>
      <c r="N3" s="256"/>
    </row>
    <row r="4" spans="1:16" s="238" customFormat="1" ht="16" x14ac:dyDescent="0.45">
      <c r="A4" s="256"/>
      <c r="B4" s="238" t="s">
        <v>2</v>
      </c>
      <c r="E4" s="13"/>
      <c r="F4" s="256"/>
      <c r="G4" s="256"/>
      <c r="H4" s="256"/>
      <c r="I4" s="256"/>
      <c r="J4" s="256"/>
      <c r="K4" s="256"/>
      <c r="L4" s="256"/>
      <c r="M4" s="256"/>
      <c r="N4" s="256"/>
    </row>
    <row r="5" spans="1:16" s="238" customFormat="1" ht="17.5" customHeight="1" x14ac:dyDescent="0.45">
      <c r="B5" s="238" t="s">
        <v>3</v>
      </c>
      <c r="C5" s="344"/>
      <c r="D5" s="344"/>
      <c r="E5" s="344"/>
      <c r="F5" s="344"/>
      <c r="G5" s="344"/>
      <c r="H5" s="344"/>
      <c r="I5" s="344"/>
      <c r="J5" s="344"/>
      <c r="K5" s="344"/>
      <c r="L5" s="344"/>
      <c r="M5" s="344"/>
      <c r="N5" s="344"/>
      <c r="O5" s="344"/>
      <c r="P5" s="344"/>
    </row>
    <row r="6" spans="1:16" x14ac:dyDescent="0.45">
      <c r="A6" s="3"/>
      <c r="B6" s="333"/>
      <c r="C6" s="333"/>
      <c r="D6" s="333"/>
      <c r="E6" s="333"/>
      <c r="F6" s="333"/>
      <c r="G6" s="333"/>
      <c r="H6" s="333"/>
      <c r="I6" s="333"/>
      <c r="J6" s="333"/>
      <c r="K6" s="333"/>
      <c r="L6" s="333"/>
      <c r="M6" s="333"/>
      <c r="N6" s="333"/>
      <c r="O6" s="333"/>
      <c r="P6" s="333"/>
    </row>
    <row r="7" spans="1:16" s="83" customFormat="1" x14ac:dyDescent="0.45">
      <c r="B7" s="393" t="s">
        <v>4</v>
      </c>
    </row>
    <row r="9" spans="1:16" x14ac:dyDescent="0.45">
      <c r="B9" s="238" t="s">
        <v>302</v>
      </c>
    </row>
    <row r="10" spans="1:16" x14ac:dyDescent="0.45">
      <c r="B10" s="238" t="s">
        <v>304</v>
      </c>
    </row>
    <row r="11" spans="1:16" x14ac:dyDescent="0.45">
      <c r="B11" s="238" t="s">
        <v>307</v>
      </c>
    </row>
    <row r="12" spans="1:16" x14ac:dyDescent="0.45">
      <c r="B12" s="238" t="s">
        <v>318</v>
      </c>
    </row>
    <row r="14" spans="1:16" s="284" customFormat="1" x14ac:dyDescent="0.45">
      <c r="A14" s="397"/>
      <c r="B14" s="394" t="s">
        <v>302</v>
      </c>
      <c r="C14" s="394"/>
    </row>
    <row r="15" spans="1:16" ht="18" thickBot="1" x14ac:dyDescent="0.5"/>
    <row r="16" spans="1:16" s="238" customFormat="1" ht="16" x14ac:dyDescent="0.45">
      <c r="A16" s="285"/>
      <c r="B16" s="348" t="s">
        <v>303</v>
      </c>
      <c r="C16" s="349" t="s">
        <v>8</v>
      </c>
      <c r="D16" s="349" t="s">
        <v>9</v>
      </c>
      <c r="E16" s="349" t="s">
        <v>10</v>
      </c>
      <c r="F16" s="349" t="s">
        <v>11</v>
      </c>
      <c r="G16" s="349" t="s">
        <v>12</v>
      </c>
      <c r="H16" s="255"/>
    </row>
    <row r="17" spans="1:13" s="238" customFormat="1" ht="16" x14ac:dyDescent="0.45">
      <c r="A17" s="285"/>
      <c r="B17" s="31" t="s">
        <v>84</v>
      </c>
      <c r="C17" s="63">
        <v>20614816.291987851</v>
      </c>
      <c r="D17" s="63">
        <v>19716653</v>
      </c>
      <c r="E17" s="63">
        <v>16216021</v>
      </c>
      <c r="F17" s="63">
        <v>17425891</v>
      </c>
      <c r="G17" s="63">
        <v>16096617</v>
      </c>
    </row>
    <row r="18" spans="1:13" s="238" customFormat="1" ht="16" x14ac:dyDescent="0.45">
      <c r="A18" s="285"/>
      <c r="B18" s="35" t="s">
        <v>13</v>
      </c>
      <c r="C18" s="64">
        <v>16219549.730611365</v>
      </c>
      <c r="D18" s="64">
        <v>15473645</v>
      </c>
      <c r="E18" s="64">
        <v>9991960</v>
      </c>
      <c r="F18" s="64">
        <v>12294635</v>
      </c>
      <c r="G18" s="64">
        <v>11750303</v>
      </c>
    </row>
    <row r="19" spans="1:13" s="238" customFormat="1" ht="16" x14ac:dyDescent="0.45">
      <c r="A19" s="285"/>
      <c r="B19" s="35" t="s">
        <v>14</v>
      </c>
      <c r="C19" s="64">
        <v>2640058.6813764856</v>
      </c>
      <c r="D19" s="64">
        <v>2454498</v>
      </c>
      <c r="E19" s="64">
        <v>2170019</v>
      </c>
      <c r="F19" s="64">
        <v>2158414</v>
      </c>
      <c r="G19" s="64">
        <v>1541127</v>
      </c>
    </row>
    <row r="20" spans="1:13" s="238" customFormat="1" ht="16.5" thickBot="1" x14ac:dyDescent="0.5">
      <c r="A20" s="285"/>
      <c r="B20" s="36" t="s">
        <v>15</v>
      </c>
      <c r="C20" s="286">
        <v>1755207.8800000001</v>
      </c>
      <c r="D20" s="286">
        <v>1788510</v>
      </c>
      <c r="E20" s="286">
        <v>4054042</v>
      </c>
      <c r="F20" s="286">
        <v>2972842</v>
      </c>
      <c r="G20" s="286">
        <v>2805187</v>
      </c>
    </row>
    <row r="21" spans="1:13" x14ac:dyDescent="0.45">
      <c r="B21" s="18"/>
    </row>
    <row r="22" spans="1:13" s="284" customFormat="1" x14ac:dyDescent="0.45">
      <c r="A22" s="397"/>
      <c r="B22" s="394" t="s">
        <v>304</v>
      </c>
      <c r="C22" s="394"/>
    </row>
    <row r="23" spans="1:13" ht="18" thickBot="1" x14ac:dyDescent="0.5">
      <c r="D23" s="586"/>
      <c r="E23" s="586"/>
      <c r="F23" s="586"/>
      <c r="G23" s="586"/>
    </row>
    <row r="24" spans="1:13" s="238" customFormat="1" ht="16" x14ac:dyDescent="0.45">
      <c r="A24" s="285"/>
      <c r="B24" s="348" t="s">
        <v>29</v>
      </c>
      <c r="C24" s="349" t="s">
        <v>8</v>
      </c>
      <c r="D24" s="349" t="s">
        <v>9</v>
      </c>
      <c r="E24" s="349" t="s">
        <v>305</v>
      </c>
      <c r="F24" s="349" t="s">
        <v>11</v>
      </c>
      <c r="G24" s="349" t="s">
        <v>12</v>
      </c>
      <c r="H24" s="292"/>
    </row>
    <row r="25" spans="1:13" s="238" customFormat="1" ht="32.5" thickBot="1" x14ac:dyDescent="0.5">
      <c r="A25" s="285"/>
      <c r="B25" s="36" t="s">
        <v>306</v>
      </c>
      <c r="C25" s="287">
        <v>1309959</v>
      </c>
      <c r="D25" s="287">
        <v>903500</v>
      </c>
      <c r="E25" s="287">
        <v>504305</v>
      </c>
      <c r="F25" s="287">
        <v>95100</v>
      </c>
      <c r="G25" s="288" t="s">
        <v>42</v>
      </c>
    </row>
    <row r="27" spans="1:13" s="284" customFormat="1" x14ac:dyDescent="0.45">
      <c r="A27" s="397"/>
      <c r="B27" s="394" t="s">
        <v>307</v>
      </c>
      <c r="C27" s="394"/>
    </row>
    <row r="28" spans="1:13" ht="18" thickBot="1" x14ac:dyDescent="0.5">
      <c r="B28" s="12"/>
      <c r="C28" s="12"/>
      <c r="D28" s="11"/>
      <c r="E28" s="11"/>
      <c r="F28" s="11"/>
      <c r="G28" s="11"/>
      <c r="H28" s="11"/>
      <c r="I28" s="11"/>
      <c r="J28" s="11"/>
      <c r="K28" s="11"/>
    </row>
    <row r="29" spans="1:13" s="238" customFormat="1" ht="16" x14ac:dyDescent="0.45">
      <c r="A29" s="285"/>
      <c r="B29" s="348" t="s">
        <v>264</v>
      </c>
      <c r="C29" s="349" t="s">
        <v>8</v>
      </c>
      <c r="D29" s="349" t="s">
        <v>308</v>
      </c>
      <c r="E29" s="349" t="s">
        <v>309</v>
      </c>
      <c r="F29" s="349" t="s">
        <v>310</v>
      </c>
      <c r="G29" s="349" t="s">
        <v>311</v>
      </c>
      <c r="H29" s="292"/>
      <c r="I29" s="256"/>
      <c r="J29" s="256"/>
      <c r="K29" s="256"/>
      <c r="L29" s="256"/>
      <c r="M29" s="256"/>
    </row>
    <row r="30" spans="1:13" s="238" customFormat="1" ht="16" x14ac:dyDescent="0.45">
      <c r="A30" s="285"/>
      <c r="B30" s="289" t="s">
        <v>312</v>
      </c>
      <c r="C30" s="291">
        <v>1867188.5721744597</v>
      </c>
      <c r="D30" s="291">
        <v>1854412.68</v>
      </c>
      <c r="E30" s="291">
        <v>1396659</v>
      </c>
      <c r="F30" s="291">
        <v>1007878.06</v>
      </c>
      <c r="G30" s="291">
        <v>1477363</v>
      </c>
      <c r="I30" s="256"/>
      <c r="J30" s="256"/>
      <c r="K30" s="256"/>
      <c r="L30" s="256"/>
      <c r="M30" s="256"/>
    </row>
    <row r="31" spans="1:13" s="238" customFormat="1" ht="16" x14ac:dyDescent="0.45">
      <c r="A31" s="285"/>
      <c r="B31" s="289" t="s">
        <v>313</v>
      </c>
      <c r="C31" s="291">
        <v>6502657.9767070003</v>
      </c>
      <c r="D31" s="291">
        <v>5016076</v>
      </c>
      <c r="E31" s="291">
        <v>4290121.21</v>
      </c>
      <c r="F31" s="291">
        <v>4063198</v>
      </c>
      <c r="G31" s="291">
        <v>3414732</v>
      </c>
      <c r="H31" s="256"/>
      <c r="I31" s="256"/>
      <c r="J31" s="256"/>
      <c r="K31" s="256"/>
      <c r="L31" s="256"/>
      <c r="M31" s="256"/>
    </row>
    <row r="32" spans="1:13" s="238" customFormat="1" ht="16" x14ac:dyDescent="0.45">
      <c r="A32" s="285"/>
      <c r="B32" s="289" t="s">
        <v>314</v>
      </c>
      <c r="C32" s="291">
        <v>1019603.3507686572</v>
      </c>
      <c r="D32" s="291">
        <v>897728</v>
      </c>
      <c r="E32" s="291">
        <v>555527</v>
      </c>
      <c r="F32" s="291">
        <v>424297</v>
      </c>
      <c r="G32" s="291">
        <v>518707</v>
      </c>
      <c r="H32" s="256"/>
      <c r="I32" s="256"/>
      <c r="J32" s="256"/>
      <c r="K32" s="256"/>
      <c r="L32" s="256"/>
      <c r="M32" s="256"/>
    </row>
    <row r="33" spans="1:13" s="238" customFormat="1" ht="16" x14ac:dyDescent="0.45">
      <c r="A33" s="285"/>
      <c r="B33" s="289" t="s">
        <v>315</v>
      </c>
      <c r="C33" s="291">
        <v>9389449.8996501174</v>
      </c>
      <c r="D33" s="291">
        <v>7768216.6799999997</v>
      </c>
      <c r="E33" s="291">
        <v>6242307.21</v>
      </c>
      <c r="F33" s="291">
        <v>5495373.0599999996</v>
      </c>
      <c r="G33" s="291">
        <v>5410802</v>
      </c>
      <c r="H33" s="256"/>
      <c r="I33" s="256"/>
      <c r="J33" s="256"/>
      <c r="K33" s="256"/>
      <c r="L33" s="256"/>
      <c r="M33" s="256"/>
    </row>
    <row r="34" spans="1:13" s="238" customFormat="1" ht="16" x14ac:dyDescent="0.45">
      <c r="A34" s="285"/>
      <c r="B34" s="290" t="s">
        <v>316</v>
      </c>
      <c r="C34" s="291">
        <v>1126300000</v>
      </c>
      <c r="D34" s="291">
        <v>944100000</v>
      </c>
      <c r="E34" s="291">
        <v>821700000</v>
      </c>
      <c r="F34" s="291">
        <v>789000000</v>
      </c>
      <c r="G34" s="291">
        <v>718600000</v>
      </c>
      <c r="H34" s="256"/>
      <c r="I34" s="256"/>
      <c r="J34" s="256"/>
      <c r="K34" s="256"/>
      <c r="L34" s="256"/>
      <c r="M34" s="256"/>
    </row>
    <row r="35" spans="1:13" s="238" customFormat="1" ht="16.5" thickBot="1" x14ac:dyDescent="0.5">
      <c r="A35" s="285"/>
      <c r="B35" s="325" t="s">
        <v>317</v>
      </c>
      <c r="C35" s="326">
        <v>8.3365443484419051E-3</v>
      </c>
      <c r="D35" s="326">
        <v>8.2281714648871941E-3</v>
      </c>
      <c r="E35" s="326">
        <v>7.5968202628696607E-3</v>
      </c>
      <c r="F35" s="326">
        <v>6.9649848669201516E-3</v>
      </c>
      <c r="G35" s="326">
        <v>7.5296437517394935E-3</v>
      </c>
      <c r="H35" s="297"/>
      <c r="I35" s="256"/>
      <c r="J35" s="256"/>
      <c r="K35" s="256"/>
      <c r="L35" s="256"/>
      <c r="M35" s="256"/>
    </row>
    <row r="36" spans="1:13" x14ac:dyDescent="0.45">
      <c r="B36" s="13"/>
      <c r="C36" s="13"/>
      <c r="D36" s="14"/>
      <c r="E36" s="14"/>
      <c r="F36" s="11"/>
      <c r="G36" s="11"/>
      <c r="H36" s="11"/>
      <c r="I36" s="11"/>
      <c r="J36" s="11"/>
      <c r="K36" s="11"/>
    </row>
    <row r="37" spans="1:13" s="284" customFormat="1" x14ac:dyDescent="0.45">
      <c r="A37" s="397"/>
      <c r="B37" s="394" t="s">
        <v>318</v>
      </c>
      <c r="C37" s="394"/>
    </row>
    <row r="38" spans="1:13" ht="18" thickBot="1" x14ac:dyDescent="0.5">
      <c r="B38" s="15"/>
      <c r="C38" s="15"/>
    </row>
    <row r="39" spans="1:13" s="238" customFormat="1" ht="16" x14ac:dyDescent="0.45">
      <c r="A39" s="285"/>
      <c r="B39" s="348" t="s">
        <v>264</v>
      </c>
      <c r="C39" s="349" t="s">
        <v>8</v>
      </c>
      <c r="D39" s="349" t="s">
        <v>9</v>
      </c>
      <c r="E39" s="349" t="s">
        <v>10</v>
      </c>
      <c r="F39" s="349" t="s">
        <v>11</v>
      </c>
      <c r="G39" s="349" t="s">
        <v>12</v>
      </c>
      <c r="H39" s="80"/>
      <c r="I39" s="80"/>
      <c r="J39" s="80"/>
      <c r="K39" s="256"/>
      <c r="L39" s="256"/>
      <c r="M39" s="256"/>
    </row>
    <row r="40" spans="1:13" s="238" customFormat="1" ht="15.75" customHeight="1" x14ac:dyDescent="0.45">
      <c r="A40" s="285"/>
      <c r="B40" s="169" t="s">
        <v>319</v>
      </c>
      <c r="C40" s="180">
        <v>2.0580501713097381</v>
      </c>
      <c r="D40" s="180">
        <v>1.8633741326888595</v>
      </c>
      <c r="E40" s="180">
        <v>1.2024154980951609</v>
      </c>
      <c r="F40" s="170">
        <v>0.95</v>
      </c>
      <c r="G40" s="323">
        <v>1.42</v>
      </c>
      <c r="H40" s="297"/>
      <c r="I40" s="80"/>
      <c r="J40" s="80"/>
      <c r="K40" s="256"/>
      <c r="L40" s="256"/>
      <c r="M40" s="256"/>
    </row>
    <row r="41" spans="1:13" s="238" customFormat="1" ht="16.399999999999999" customHeight="1" thickBot="1" x14ac:dyDescent="0.5">
      <c r="A41" s="285"/>
      <c r="B41" s="171" t="s">
        <v>320</v>
      </c>
      <c r="C41" s="287">
        <v>26225.733332999993</v>
      </c>
      <c r="D41" s="172">
        <v>23901.5</v>
      </c>
      <c r="E41" s="172">
        <v>14834.2</v>
      </c>
      <c r="F41" s="172">
        <v>11404.49</v>
      </c>
      <c r="G41" s="324">
        <v>17020</v>
      </c>
      <c r="H41" s="292"/>
      <c r="I41" s="80"/>
      <c r="J41" s="80"/>
      <c r="K41" s="256"/>
      <c r="L41" s="256"/>
      <c r="M41" s="256"/>
    </row>
    <row r="42" spans="1:13" x14ac:dyDescent="0.45">
      <c r="B42" s="78"/>
      <c r="D42" s="79"/>
      <c r="E42" s="79"/>
      <c r="F42" s="79"/>
      <c r="G42" s="79"/>
      <c r="H42" s="80"/>
      <c r="I42" s="80"/>
      <c r="J42" s="80"/>
      <c r="K42" s="11"/>
      <c r="L42" s="11"/>
      <c r="M42" s="11"/>
    </row>
    <row r="43" spans="1:13" s="284" customFormat="1" x14ac:dyDescent="0.45">
      <c r="B43" s="394" t="s">
        <v>151</v>
      </c>
      <c r="C43" s="394"/>
    </row>
    <row r="44" spans="1:13" s="198" customFormat="1" ht="15.65" customHeight="1" x14ac:dyDescent="0.55000000000000004">
      <c r="B44" s="197"/>
      <c r="C44" s="197"/>
    </row>
    <row r="45" spans="1:13" x14ac:dyDescent="0.45">
      <c r="B45" s="238" t="s">
        <v>321</v>
      </c>
    </row>
    <row r="46" spans="1:13" x14ac:dyDescent="0.45">
      <c r="B46" s="238" t="s">
        <v>322</v>
      </c>
    </row>
    <row r="47" spans="1:13" x14ac:dyDescent="0.45">
      <c r="B47" s="238" t="s">
        <v>323</v>
      </c>
    </row>
    <row r="48" spans="1:13" x14ac:dyDescent="0.45">
      <c r="B48" s="238" t="s">
        <v>324</v>
      </c>
    </row>
    <row r="49" spans="3:16" s="306" customFormat="1" ht="18" thickBot="1" x14ac:dyDescent="0.5">
      <c r="C49" s="307"/>
      <c r="D49" s="307"/>
      <c r="E49" s="307"/>
      <c r="F49" s="307"/>
      <c r="G49" s="307"/>
      <c r="H49" s="307"/>
      <c r="I49" s="307"/>
      <c r="J49" s="307"/>
      <c r="K49" s="307"/>
      <c r="L49" s="307"/>
      <c r="M49" s="307"/>
      <c r="N49" s="307"/>
      <c r="O49" s="307"/>
      <c r="P49" s="307"/>
    </row>
  </sheetData>
  <mergeCells count="1">
    <mergeCell ref="D23:G23"/>
  </mergeCells>
  <pageMargins left="0.7" right="0.7" top="0.75" bottom="0.75" header="0.3" footer="0.3"/>
  <pageSetup paperSize="9" orientation="portrait" horizontalDpi="4294967294" r:id="rId1"/>
  <headerFooter>
    <oddFooter>&amp;C_x000D_&amp;1#&amp;"Calibri"&amp;8&amp;K000000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9E9D1F3404C48BE253433F3ACEA89" ma:contentTypeVersion="20" ma:contentTypeDescription="Create a new document." ma:contentTypeScope="" ma:versionID="913d5d0a6d3e3cceef4a065bcf0d02f7">
  <xsd:schema xmlns:xsd="http://www.w3.org/2001/XMLSchema" xmlns:xs="http://www.w3.org/2001/XMLSchema" xmlns:p="http://schemas.microsoft.com/office/2006/metadata/properties" xmlns:ns1="http://schemas.microsoft.com/sharepoint/v3" xmlns:ns2="490162f1-cb38-4b7d-bec0-649659a3a3a5" xmlns:ns3="34f1d843-956e-4cb1-a90e-303c4cad7799" targetNamespace="http://schemas.microsoft.com/office/2006/metadata/properties" ma:root="true" ma:fieldsID="f40b5a91c49acdda9f0d5c2ebe7e106a" ns1:_="" ns2:_="" ns3:_="">
    <xsd:import namespace="http://schemas.microsoft.com/sharepoint/v3"/>
    <xsd:import namespace="490162f1-cb38-4b7d-bec0-649659a3a3a5"/>
    <xsd:import namespace="34f1d843-956e-4cb1-a90e-303c4cad77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0162f1-cb38-4b7d-bec0-649659a3a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9d20570-8e1b-450f-9446-1281bb7371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1d843-956e-4cb1-a90e-303c4cad77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b869a49-af3f-4022-9adf-b09598559b3b}" ma:internalName="TaxCatchAll" ma:showField="CatchAllData" ma:web="34f1d843-956e-4cb1-a90e-303c4cad77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90162f1-cb38-4b7d-bec0-649659a3a3a5">
      <Terms xmlns="http://schemas.microsoft.com/office/infopath/2007/PartnerControls"/>
    </lcf76f155ced4ddcb4097134ff3c332f>
    <TaxCatchAll xmlns="34f1d843-956e-4cb1-a90e-303c4cad7799" xsi:nil="true"/>
  </documentManagement>
</p:properties>
</file>

<file path=customXml/itemProps1.xml><?xml version="1.0" encoding="utf-8"?>
<ds:datastoreItem xmlns:ds="http://schemas.openxmlformats.org/officeDocument/2006/customXml" ds:itemID="{864940F7-928F-4BAB-923F-C30BCCB45490}"/>
</file>

<file path=customXml/itemProps2.xml><?xml version="1.0" encoding="utf-8"?>
<ds:datastoreItem xmlns:ds="http://schemas.openxmlformats.org/officeDocument/2006/customXml" ds:itemID="{A12EB9B8-1F4C-4147-8CB6-1E60BE495D24}"/>
</file>

<file path=customXml/itemProps3.xml><?xml version="1.0" encoding="utf-8"?>
<ds:datastoreItem xmlns:ds="http://schemas.openxmlformats.org/officeDocument/2006/customXml" ds:itemID="{C5A93609-519D-491A-8FBD-0D8D641D1CD9}"/>
</file>

<file path=docMetadata/LabelInfo.xml><?xml version="1.0" encoding="utf-8"?>
<clbl:labelList xmlns:clbl="http://schemas.microsoft.com/office/2020/mipLabelMetadata">
  <clbl:label id="{690cd1e2-446c-4066-abd4-4fc268806223}" enabled="1" method="Privileged" siteId="{7c4f77bb-bc61-4789-8aca-54aa04ebb63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24</vt:i4>
      </vt:variant>
    </vt:vector>
  </HeadingPairs>
  <TitlesOfParts>
    <vt:vector size="28" baseType="lpstr">
      <vt:lpstr>Sustainability Framework</vt:lpstr>
      <vt:lpstr>Planet Positive </vt:lpstr>
      <vt:lpstr>Business Positive</vt:lpstr>
      <vt:lpstr>Communities Positive</vt:lpstr>
      <vt:lpstr>Age_distribution_of_permanent_employees</vt:lpstr>
      <vt:lpstr>BBFootnotes</vt:lpstr>
      <vt:lpstr>BIFR_by_gender</vt:lpstr>
      <vt:lpstr>BIFR_by_segment</vt:lpstr>
      <vt:lpstr>Brambles_community_investment__US</vt:lpstr>
      <vt:lpstr>Brambles_Injury_Frequency_Rate__BIFR</vt:lpstr>
      <vt:lpstr>Education__Training_and_Development</vt:lpstr>
      <vt:lpstr>Employee_hires_by_age_group</vt:lpstr>
      <vt:lpstr>Employee_hires_by_gender</vt:lpstr>
      <vt:lpstr>Engagement__5</vt:lpstr>
      <vt:lpstr>Environmental_benefits_delivered_in_customers__supply_chains__15</vt:lpstr>
      <vt:lpstr>FNBP_1</vt:lpstr>
      <vt:lpstr>FNBP_11</vt:lpstr>
      <vt:lpstr>FNPB_12</vt:lpstr>
      <vt:lpstr>Footnotes</vt:lpstr>
      <vt:lpstr>Group_employees_taking_parental_leave_during_the_Year</vt:lpstr>
      <vt:lpstr>Male__female_salary_ratios</vt:lpstr>
      <vt:lpstr>Number_of_employees</vt:lpstr>
      <vt:lpstr>People_performance____Employee_Stats__12</vt:lpstr>
      <vt:lpstr>Permanent_employees_by_gender__management_positions__as_at_30_June____male_female</vt:lpstr>
      <vt:lpstr>Permanent_employees_by_gender__total_____male_female</vt:lpstr>
      <vt:lpstr>Sharing_and_reusing_model_performance</vt:lpstr>
      <vt:lpstr>Total_number_of_employee_hires</vt:lpstr>
      <vt:lpstr>Volunteering_hours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2025-02-17T03:07:15Z</dcterms:created>
  <dcterms:modified xsi:type="dcterms:W3CDTF">2025-02-17T03:07:47Z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0x0101002949E9D1F3404C48BE253433F3ACEA89</vt:lpwstr>
  </property>
</Properties>
</file>